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20490" windowHeight="7455" activeTab="0"/>
  </bookViews>
  <sheets>
    <sheet name="Sheet1" sheetId="1" r:id="rId1"/>
    <sheet name="Sheet2" sheetId="2" r:id="rId2"/>
    <sheet name="Sheet3" sheetId="3" r:id="rId3"/>
  </sheets>
  <definedNames>
    <definedName name="_xlnm.Print_Area" localSheetId="0">'Sheet1'!$A$1:$P$201</definedName>
  </definedNames>
  <calcPr fullCalcOnLoad="1"/>
</workbook>
</file>

<file path=xl/sharedStrings.xml><?xml version="1.0" encoding="utf-8"?>
<sst xmlns="http://schemas.openxmlformats.org/spreadsheetml/2006/main" count="2174" uniqueCount="1148">
  <si>
    <t>Единен идентификационен код</t>
  </si>
  <si>
    <t>Номер на проектното досие</t>
  </si>
  <si>
    <t>Наименование на проекта</t>
  </si>
  <si>
    <t>Отраслова принадлежност КИД</t>
  </si>
  <si>
    <t>Бенефициер</t>
  </si>
  <si>
    <t>Дата на сключване на договора</t>
  </si>
  <si>
    <t>Дата на планирано приключване на изпълнението</t>
  </si>
  <si>
    <t>Място на изпълнение</t>
  </si>
  <si>
    <t>Област на интервенция</t>
  </si>
  <si>
    <t>Процент на съфинансиране от Съюза</t>
  </si>
  <si>
    <t>Обобщение на операцията</t>
  </si>
  <si>
    <t>Общ размер на допустимите разходи (в лева)</t>
  </si>
  <si>
    <t>Размер на БФП (в лева)</t>
  </si>
  <si>
    <t>ИМПАЛА ООД</t>
  </si>
  <si>
    <t>КОНВЕЙ ООД</t>
  </si>
  <si>
    <t>ДСД ЕООД</t>
  </si>
  <si>
    <t>ЗИТА ООД</t>
  </si>
  <si>
    <t>БЛОК 2003 ООД</t>
  </si>
  <si>
    <t>ВЕЛГА ЕООД</t>
  </si>
  <si>
    <t>ВИКТОРС 11 ЕООД</t>
  </si>
  <si>
    <t>А И Д - КОМЕРСИАЛ ЕООД</t>
  </si>
  <si>
    <t>ЛАЗУР-И.Д.К.- ДИЧО КУНЕВ ЕТ</t>
  </si>
  <si>
    <t>ИНПЛАСТ ЕООД</t>
  </si>
  <si>
    <t>БЕТТРАН АД</t>
  </si>
  <si>
    <t>МИКРОПАК ООД</t>
  </si>
  <si>
    <t>МАУЕР ЛОКИНГ СИСТЕМС ООД</t>
  </si>
  <si>
    <t>ПЪТСТРОЙ-ЛОВЕЧ ЕООД</t>
  </si>
  <si>
    <t>ПРОФИЛ - И ООД</t>
  </si>
  <si>
    <t>СТИЛКОНСТРУКЦИОНС ЕООД</t>
  </si>
  <si>
    <t>ПРОМЕХАНИКА ООД</t>
  </si>
  <si>
    <t>”БАЛКАНПАК” ООД</t>
  </si>
  <si>
    <t>Уилям Хюз България ООД</t>
  </si>
  <si>
    <t>ДИЕМ 2 ЕООД</t>
  </si>
  <si>
    <t>ПЕРСЕНК ИНВЕСТ ООД</t>
  </si>
  <si>
    <t>ЧЕХ-ПЛАСТ ООД</t>
  </si>
  <si>
    <t>СМИЛКОВ ЕООД</t>
  </si>
  <si>
    <t>АРАГОРН ЕООД</t>
  </si>
  <si>
    <t>Динас АД</t>
  </si>
  <si>
    <t>Си Жи Груп</t>
  </si>
  <si>
    <t>ЕТ "ДЖОНКИН - МАЛИН ДИМИТРОВ"</t>
  </si>
  <si>
    <t>ДИТЕКС-СМ ООД</t>
  </si>
  <si>
    <t>"Йорг 2915" ООД</t>
  </si>
  <si>
    <t>ЕЛИНДА - А ООД</t>
  </si>
  <si>
    <t>МЕТАКОМ СЛЗ ИНВЕСТ АД</t>
  </si>
  <si>
    <t>КИРЯЕВСКА ВАР ООД</t>
  </si>
  <si>
    <t>ГУДЕКС АД</t>
  </si>
  <si>
    <t>ДЕМА ЕООД</t>
  </si>
  <si>
    <t>ЕКОИНЖЕНЕРИНГ 96 ООД</t>
  </si>
  <si>
    <t>ТУНА ДЕНИМ ЕООД</t>
  </si>
  <si>
    <t>Феникс Стоун Уъркс ООД</t>
  </si>
  <si>
    <t>РИКО СТИЛ ООД</t>
  </si>
  <si>
    <t>НЕДИ-СТИЛ ЕООД</t>
  </si>
  <si>
    <t>ГОЛДИ - ПЛАСТ ЕООД</t>
  </si>
  <si>
    <t>"КОЛОР - ПЛАСТ" ООД</t>
  </si>
  <si>
    <t>ВСК КЕНТАВЪР-ИЗ ДИНАМИКА ЕООД</t>
  </si>
  <si>
    <t>ВЕЛГА ООД</t>
  </si>
  <si>
    <t>ЛУБРИКА ООД</t>
  </si>
  <si>
    <t>МЕТАЛ ИН ЕООД</t>
  </si>
  <si>
    <t>ПАТЛИДЖАНСКИ ООД</t>
  </si>
  <si>
    <t>ГУРЦОВ ООД</t>
  </si>
  <si>
    <t>НЮТОН ДЕНЮБ ЕООД</t>
  </si>
  <si>
    <t>МЕТАЛ ДЕКОР ЕООД</t>
  </si>
  <si>
    <t>БУЛМЕКС ЕООД</t>
  </si>
  <si>
    <t>ЦЕЯН ООД</t>
  </si>
  <si>
    <t>АЙ ТИ ДИ СИСТЕМС ООД</t>
  </si>
  <si>
    <t>"Врънгови" ООД</t>
  </si>
  <si>
    <t>ПОЛИ КОРЕКТ ЕООД</t>
  </si>
  <si>
    <t>АДЛ ЕООД</t>
  </si>
  <si>
    <t>ПРИНЦ ООД</t>
  </si>
  <si>
    <t>БАЛДИМ - ФЕДЕРН ООД</t>
  </si>
  <si>
    <t>МОНОЛИТ  1994 ЕООД</t>
  </si>
  <si>
    <t>МОНИ - 83 ООД</t>
  </si>
  <si>
    <t>МАГМА ПАК ООД</t>
  </si>
  <si>
    <t>КОСЕВ ЕООД</t>
  </si>
  <si>
    <t>САНИ ЕООД</t>
  </si>
  <si>
    <t>"РИНО СИСТЕМС" ООД</t>
  </si>
  <si>
    <t>УАИЪР ТРЕЙД ЕООД</t>
  </si>
  <si>
    <t>РОЗА ЕМАЙЛ ООД</t>
  </si>
  <si>
    <t>СИРЕНА - ПЕШЕВ И С-ИЕ СД</t>
  </si>
  <si>
    <t>КРЕПЕЖИ БЪЛГАРИЯ ТРЕЙДИНГ ООД</t>
  </si>
  <si>
    <t>ДЕБУЛКО ООД</t>
  </si>
  <si>
    <t>ФРЕНСКИ - ХРИСТО ПЕТКОВ ЕТ</t>
  </si>
  <si>
    <t>СТИВ ЕООД</t>
  </si>
  <si>
    <t>„ПРЕДСЕДНИК“ ЕООД</t>
  </si>
  <si>
    <t>МИЛЕН ЦОКОВ ЕООД</t>
  </si>
  <si>
    <t>РМЗ МИХАЙЛОВ ЕООД</t>
  </si>
  <si>
    <t>БОРОЛА ООД</t>
  </si>
  <si>
    <t>НИКИПЛАСТ-М ООД</t>
  </si>
  <si>
    <t>ЕТ "ЕЛИМЕКС - ИВАН РАДЕВСКИ"</t>
  </si>
  <si>
    <t>Фаиър ООД</t>
  </si>
  <si>
    <t>КЕРАМИКА - БУРГАС АД</t>
  </si>
  <si>
    <t>КРАЛТРЕЙС ООД</t>
  </si>
  <si>
    <t>СТАНИ - 89 ООД</t>
  </si>
  <si>
    <t>ЕМИ СТИЛ 08 ООД</t>
  </si>
  <si>
    <t>„ИТС-ИВОНА”  ЕООД</t>
  </si>
  <si>
    <t>ДИКО - ИВАН ДИКОЛАКОВ ЕТ</t>
  </si>
  <si>
    <t>СУПЕРАБРАЗИВ ЕООД</t>
  </si>
  <si>
    <t>АРАЙС ООД</t>
  </si>
  <si>
    <t>АЛЕКСАНДРА И МАДЛЕН ООД</t>
  </si>
  <si>
    <t>ПАЛИНИКО ООД</t>
  </si>
  <si>
    <t>ФАТ ЕООД</t>
  </si>
  <si>
    <t>ПЛЕКСИСТАБ БЪЛГАРИЯ ЕАД</t>
  </si>
  <si>
    <t>ВАЛИЯН ООД</t>
  </si>
  <si>
    <t>РАМКОФАРМ ООД</t>
  </si>
  <si>
    <t>ЕЛМА 13 ООД</t>
  </si>
  <si>
    <t>САВЕЛ ЕООД</t>
  </si>
  <si>
    <t>МЕБЕЛОР ООД</t>
  </si>
  <si>
    <t>"КРИСТИ - 04" ООД</t>
  </si>
  <si>
    <t>КАЙФ ЕООД</t>
  </si>
  <si>
    <t>БАЛЕ ООД</t>
  </si>
  <si>
    <t>М-МАШ ЕООД</t>
  </si>
  <si>
    <t>ПАРМАШ АД</t>
  </si>
  <si>
    <t>МИТЕВ ЕООД</t>
  </si>
  <si>
    <t>ЕКОПРИНТ ГЛАС ООД</t>
  </si>
  <si>
    <t>МАШПРОМ-КМХ ЕООД</t>
  </si>
  <si>
    <t>МТМ ООД</t>
  </si>
  <si>
    <t>РАЯ ЕООД</t>
  </si>
  <si>
    <t>МАГНЕТИКО ЕООД</t>
  </si>
  <si>
    <t>ЛОМСКО ПИВО АД</t>
  </si>
  <si>
    <t>ФОКАС-2 ЕООД</t>
  </si>
  <si>
    <t>Зем Холд 2012 ЕООД</t>
  </si>
  <si>
    <t>ММ МЕХАНИКС ООД</t>
  </si>
  <si>
    <t>ФОКС ЛАЗЕР ЕООД</t>
  </si>
  <si>
    <t>ОМЕЛИЯ ЕООД</t>
  </si>
  <si>
    <t>ЛИНК ООД</t>
  </si>
  <si>
    <t>"ЛАКИ 131" ООД</t>
  </si>
  <si>
    <t>ДАРС-91 - ДИМИТЪР СЪБКОВ ЕТ</t>
  </si>
  <si>
    <t>ПОЛИГРАФ - КОМЕРС ЕООД</t>
  </si>
  <si>
    <t>МАУС-ПС</t>
  </si>
  <si>
    <t>"МИБУ 17" ЕООД</t>
  </si>
  <si>
    <t>М-ПРЕС ООД</t>
  </si>
  <si>
    <t>НЕВИ ТЕКС ГРУП ЕООД</t>
  </si>
  <si>
    <t>"ДЖОДИ - 1" ЕООД</t>
  </si>
  <si>
    <t>ВАЛИНОР ООД</t>
  </si>
  <si>
    <t>ТЕХНОЛЕС ООД</t>
  </si>
  <si>
    <t>БИОМАШИНОСТРОЕНЕ АД</t>
  </si>
  <si>
    <t>МАНЕВА - ТОМИК ООД</t>
  </si>
  <si>
    <t>САМИТАШ  МЕТАЛБАУ ЕООД</t>
  </si>
  <si>
    <t>ДУСИТЕКС ООД</t>
  </si>
  <si>
    <t>НОВА - БОРИСЛАВ БОРИСОВ</t>
  </si>
  <si>
    <t>ФИЛПЛАСТ ООД</t>
  </si>
  <si>
    <t>СЛЪНЧО АД</t>
  </si>
  <si>
    <t>СКАЙ МОНТ ЕООД</t>
  </si>
  <si>
    <t>М.В.ЛОМОНОСОВ ООД</t>
  </si>
  <si>
    <t>„АГИ - 1" ООД</t>
  </si>
  <si>
    <t>ХЕЛИ 2001 ЕООД</t>
  </si>
  <si>
    <t>ПЕЧАТНИЦА ДЪГА ООД</t>
  </si>
  <si>
    <t>ДИКОВ 90 ООД</t>
  </si>
  <si>
    <t>ТАРА ЕООД</t>
  </si>
  <si>
    <t>ГАЛЕРА 07 ЕООД</t>
  </si>
  <si>
    <t>СТЕФАНИ СТИЛ ЕООД</t>
  </si>
  <si>
    <t>ФЕНИКС 94 ООД</t>
  </si>
  <si>
    <t>ЕВРОКВАРТ ООД</t>
  </si>
  <si>
    <t>КОЛОР СТУДИО ЕООД</t>
  </si>
  <si>
    <t>КАН-УЧТЕХСПОРТ-БЪЛГАРИЯ ООД</t>
  </si>
  <si>
    <t>"БАЛКАН" АД</t>
  </si>
  <si>
    <t>МЕДИКЕТ ЦЕХ ЕООД</t>
  </si>
  <si>
    <t>НИКРОМ ПЛАСТИКС ЕООД</t>
  </si>
  <si>
    <t>КОЗИРОГ ЕООД</t>
  </si>
  <si>
    <t>ПИРИН СПРИНГ АД</t>
  </si>
  <si>
    <t>ВИАХИМ ЕООД</t>
  </si>
  <si>
    <t>КОЛЕВ И КОЛЕВ ООД</t>
  </si>
  <si>
    <t>МИКОНИ ООД</t>
  </si>
  <si>
    <t>ПИ ЕН ДЖИ 1962 ЕООД</t>
  </si>
  <si>
    <t>КУПРО-ЕМАЙЛ ЕООД</t>
  </si>
  <si>
    <t>ПЕРФОРМА ЕООД</t>
  </si>
  <si>
    <t>АСПРО ООД</t>
  </si>
  <si>
    <t>РИТА ПЛАСТ АГРО ООД</t>
  </si>
  <si>
    <t>ТИТАН ИНЖЕНЕРИНГ ООД</t>
  </si>
  <si>
    <t>ЛУКЕРИЯ ООД</t>
  </si>
  <si>
    <t>СОЛАР ВИЖЪН ООД</t>
  </si>
  <si>
    <t>ФЕШЪН    СЪПЛАЙ ЕООД</t>
  </si>
  <si>
    <t>НЕКРАТО ООД</t>
  </si>
  <si>
    <t>МАКС ЕЛЕКТРОНИКС ООД</t>
  </si>
  <si>
    <t>ТЕМЕНА ЛТД ЕООД</t>
  </si>
  <si>
    <t>"Калцит" АД</t>
  </si>
  <si>
    <t>ДЕЯН МАДЖАРОВ - МАДЛОК ЕТ</t>
  </si>
  <si>
    <t>КЕРАМИЧНА КЪЩА СТРАЛДЖА ЕООД</t>
  </si>
  <si>
    <t>СТУДИО ЛИМОН ЕООД</t>
  </si>
  <si>
    <t>"Полигруп" ООД</t>
  </si>
  <si>
    <t>ТЕХНОМАТ-МЕРКУРИЙ ЕООД</t>
  </si>
  <si>
    <t>КОРОНА М ЕООД</t>
  </si>
  <si>
    <t>МИХАЛКОВО АД</t>
  </si>
  <si>
    <t>ПЛАСТИКО ООД</t>
  </si>
  <si>
    <t>"АРТИСТИКО" ЕООД</t>
  </si>
  <si>
    <t>ИНТЕЛИДЖЪНТ ФУУД СИСТЕМС ЕООД</t>
  </si>
  <si>
    <t>СОРОКОВ ИНСТРУМЕНТС ЕООД</t>
  </si>
  <si>
    <t>РИЛМАН ЕООД</t>
  </si>
  <si>
    <t>СТАРА СОКС ЕООД</t>
  </si>
  <si>
    <t>ОПЕРЕЙШЪН МЕНИДЖМЪНТ СЪРВИСИС ООД</t>
  </si>
  <si>
    <t>КНМ ТЕКСТИЛ ООД</t>
  </si>
  <si>
    <t>НИКИ ЕООД</t>
  </si>
  <si>
    <t>ЛАНД-МЕТАЛ ЕООД</t>
  </si>
  <si>
    <t>Даун Криейтърс АД</t>
  </si>
  <si>
    <t>ИНФОВИЗИОН   ЕООД</t>
  </si>
  <si>
    <t>Д.А.Р.К.-2002 ЕООД</t>
  </si>
  <si>
    <t>Булдекор ЕООД</t>
  </si>
  <si>
    <t>АЙ ПИ ЕЛ БЪЛГАРИЯ ООД</t>
  </si>
  <si>
    <t>ВАТО БГ ООД</t>
  </si>
  <si>
    <t>"БУЛЛЕС ХОЛДИНГ" ЕООД</t>
  </si>
  <si>
    <t>СЕЛЕБРА ЕООД</t>
  </si>
  <si>
    <t>"Прециз - СК" ООД</t>
  </si>
  <si>
    <t>"ЗГПУ ГРУП" ООД</t>
  </si>
  <si>
    <t>КЪЩА НА КАМЪКА ООД</t>
  </si>
  <si>
    <t>МОНИ МГ ООД</t>
  </si>
  <si>
    <t>НИКОЛЕТТИ АД</t>
  </si>
  <si>
    <t>ЧЕРКЕЗОВ ООД</t>
  </si>
  <si>
    <t>125515991</t>
  </si>
  <si>
    <t>147145150</t>
  </si>
  <si>
    <t>114600115</t>
  </si>
  <si>
    <t>114106121</t>
  </si>
  <si>
    <t>115804976</t>
  </si>
  <si>
    <t>105521129</t>
  </si>
  <si>
    <t>201757290</t>
  </si>
  <si>
    <t>115530964</t>
  </si>
  <si>
    <t>812016753</t>
  </si>
  <si>
    <t>108587814</t>
  </si>
  <si>
    <t>836144149</t>
  </si>
  <si>
    <t>109501889</t>
  </si>
  <si>
    <t>103050098</t>
  </si>
  <si>
    <t>201811029</t>
  </si>
  <si>
    <t>160103671</t>
  </si>
  <si>
    <t>123689349</t>
  </si>
  <si>
    <t>833066446</t>
  </si>
  <si>
    <t>123654647</t>
  </si>
  <si>
    <t>115801815</t>
  </si>
  <si>
    <t>115891739</t>
  </si>
  <si>
    <t>160110107</t>
  </si>
  <si>
    <t>106521420</t>
  </si>
  <si>
    <t>101742347</t>
  </si>
  <si>
    <t>115788778</t>
  </si>
  <si>
    <t>119001918</t>
  </si>
  <si>
    <t>108692579</t>
  </si>
  <si>
    <t>821154995</t>
  </si>
  <si>
    <t>121430547</t>
  </si>
  <si>
    <t>117620590</t>
  </si>
  <si>
    <t>114110187</t>
  </si>
  <si>
    <t>201222511</t>
  </si>
  <si>
    <t>105568618</t>
  </si>
  <si>
    <t>115259796</t>
  </si>
  <si>
    <t>825082251</t>
  </si>
  <si>
    <t>115018628</t>
  </si>
  <si>
    <t>108683780</t>
  </si>
  <si>
    <t>130856065</t>
  </si>
  <si>
    <t>110519069</t>
  </si>
  <si>
    <t>834073066</t>
  </si>
  <si>
    <t>105587691</t>
  </si>
  <si>
    <t>833099026</t>
  </si>
  <si>
    <t>107538312</t>
  </si>
  <si>
    <t>110007784</t>
  </si>
  <si>
    <t>117015709</t>
  </si>
  <si>
    <t>115770513</t>
  </si>
  <si>
    <t>175319397</t>
  </si>
  <si>
    <t>119601788</t>
  </si>
  <si>
    <t>131390866</t>
  </si>
  <si>
    <t>148022018</t>
  </si>
  <si>
    <t>106619220</t>
  </si>
  <si>
    <t>115835231</t>
  </si>
  <si>
    <t>200737387</t>
  </si>
  <si>
    <t>102843032</t>
  </si>
  <si>
    <t>200039838</t>
  </si>
  <si>
    <t>115798288</t>
  </si>
  <si>
    <t>107564645</t>
  </si>
  <si>
    <t>110520203</t>
  </si>
  <si>
    <t>825362965</t>
  </si>
  <si>
    <t>115886496</t>
  </si>
  <si>
    <t>113032967</t>
  </si>
  <si>
    <t>117628620</t>
  </si>
  <si>
    <t>104021021</t>
  </si>
  <si>
    <t>106594920</t>
  </si>
  <si>
    <t>201925901</t>
  </si>
  <si>
    <t>115750449</t>
  </si>
  <si>
    <t>114586930</t>
  </si>
  <si>
    <t>103985077</t>
  </si>
  <si>
    <t>121435423</t>
  </si>
  <si>
    <t>833006680</t>
  </si>
  <si>
    <t>106569632</t>
  </si>
  <si>
    <t>106593359</t>
  </si>
  <si>
    <t>114569297</t>
  </si>
  <si>
    <t>106622775</t>
  </si>
  <si>
    <t>121121771</t>
  </si>
  <si>
    <t>107562570</t>
  </si>
  <si>
    <t>820191236</t>
  </si>
  <si>
    <t>200067442</t>
  </si>
  <si>
    <t>812116668</t>
  </si>
  <si>
    <t>106623560</t>
  </si>
  <si>
    <t>115622379</t>
  </si>
  <si>
    <t>200147130</t>
  </si>
  <si>
    <t>123634192</t>
  </si>
  <si>
    <t>030122572</t>
  </si>
  <si>
    <t>833030546</t>
  </si>
  <si>
    <t>115636813</t>
  </si>
  <si>
    <t>126623639</t>
  </si>
  <si>
    <t>148008883</t>
  </si>
  <si>
    <t>115766689</t>
  </si>
  <si>
    <t>160052020</t>
  </si>
  <si>
    <t>130122979</t>
  </si>
  <si>
    <t>831134861</t>
  </si>
  <si>
    <t>110568671</t>
  </si>
  <si>
    <t>110540387</t>
  </si>
  <si>
    <t>825287975</t>
  </si>
  <si>
    <t>114629876</t>
  </si>
  <si>
    <t>200156769</t>
  </si>
  <si>
    <t>115532394</t>
  </si>
  <si>
    <t>123684245</t>
  </si>
  <si>
    <t>040060959</t>
  </si>
  <si>
    <t>175293358</t>
  </si>
  <si>
    <t>103704427</t>
  </si>
  <si>
    <t>123012265</t>
  </si>
  <si>
    <t>117041974</t>
  </si>
  <si>
    <t>833163129</t>
  </si>
  <si>
    <t>147032753</t>
  </si>
  <si>
    <t>111008825</t>
  </si>
  <si>
    <t>175257807</t>
  </si>
  <si>
    <t>201787717</t>
  </si>
  <si>
    <t>112521880</t>
  </si>
  <si>
    <t>131198403</t>
  </si>
  <si>
    <t>120554920</t>
  </si>
  <si>
    <t>123542210</t>
  </si>
  <si>
    <t>115804937</t>
  </si>
  <si>
    <t>030183835</t>
  </si>
  <si>
    <t>040523649</t>
  </si>
  <si>
    <t>831262026</t>
  </si>
  <si>
    <t>201780345</t>
  </si>
  <si>
    <t>107523513</t>
  </si>
  <si>
    <t>107565380</t>
  </si>
  <si>
    <t>201902817</t>
  </si>
  <si>
    <t>201315218</t>
  </si>
  <si>
    <t>115289095</t>
  </si>
  <si>
    <t>817060472</t>
  </si>
  <si>
    <t>115006845</t>
  </si>
  <si>
    <t>201092156</t>
  </si>
  <si>
    <t>115842560</t>
  </si>
  <si>
    <t>160123186</t>
  </si>
  <si>
    <t>110043442</t>
  </si>
  <si>
    <t>825262655</t>
  </si>
  <si>
    <t>814244008</t>
  </si>
  <si>
    <t>131167443</t>
  </si>
  <si>
    <t>824106692</t>
  </si>
  <si>
    <t>115838010</t>
  </si>
  <si>
    <t>202215427</t>
  </si>
  <si>
    <t>110014558</t>
  </si>
  <si>
    <t>160004100</t>
  </si>
  <si>
    <t>112635550</t>
  </si>
  <si>
    <t>148078320</t>
  </si>
  <si>
    <t>117623519</t>
  </si>
  <si>
    <t>117018349</t>
  </si>
  <si>
    <t>110565522</t>
  </si>
  <si>
    <t>121247019</t>
  </si>
  <si>
    <t>128049011</t>
  </si>
  <si>
    <t>111005252</t>
  </si>
  <si>
    <t>175250862</t>
  </si>
  <si>
    <t>202362719</t>
  </si>
  <si>
    <t>127509243</t>
  </si>
  <si>
    <t>101742219</t>
  </si>
  <si>
    <t>175196941</t>
  </si>
  <si>
    <t>124010751</t>
  </si>
  <si>
    <t>120557335</t>
  </si>
  <si>
    <t>202074813</t>
  </si>
  <si>
    <t>837066148</t>
  </si>
  <si>
    <t>200836245</t>
  </si>
  <si>
    <t>123747507</t>
  </si>
  <si>
    <t>814251974</t>
  </si>
  <si>
    <t>147027432</t>
  </si>
  <si>
    <t>200418603</t>
  </si>
  <si>
    <t>175353289</t>
  </si>
  <si>
    <t>201371107</t>
  </si>
  <si>
    <t>131065723</t>
  </si>
  <si>
    <t>103111423</t>
  </si>
  <si>
    <t>115744333</t>
  </si>
  <si>
    <t>115005545</t>
  </si>
  <si>
    <t>202037280</t>
  </si>
  <si>
    <t>117018363</t>
  </si>
  <si>
    <t>838189431</t>
  </si>
  <si>
    <t>160058799</t>
  </si>
  <si>
    <t>115353345</t>
  </si>
  <si>
    <t>817061738</t>
  </si>
  <si>
    <t>123564250</t>
  </si>
  <si>
    <t>200277095</t>
  </si>
  <si>
    <t>104585940</t>
  </si>
  <si>
    <t>115582949</t>
  </si>
  <si>
    <t>201699270</t>
  </si>
  <si>
    <t>123575107</t>
  </si>
  <si>
    <t>130477137</t>
  </si>
  <si>
    <t>201339500</t>
  </si>
  <si>
    <t>201007366</t>
  </si>
  <si>
    <t>201444615</t>
  </si>
  <si>
    <t>832072001</t>
  </si>
  <si>
    <t>106592921</t>
  </si>
  <si>
    <t>115892289</t>
  </si>
  <si>
    <t>200192727</t>
  </si>
  <si>
    <t>130983415</t>
  </si>
  <si>
    <t>831516154</t>
  </si>
  <si>
    <t>131232880</t>
  </si>
  <si>
    <t>201549826</t>
  </si>
  <si>
    <t>115762445</t>
  </si>
  <si>
    <t>106585953</t>
  </si>
  <si>
    <t>200490195</t>
  </si>
  <si>
    <t>107560052</t>
  </si>
  <si>
    <t>106630003</t>
  </si>
  <si>
    <t>115780125</t>
  </si>
  <si>
    <t>201315691</t>
  </si>
  <si>
    <t>101714522</t>
  </si>
  <si>
    <t>BG16RFOP002-2.001-0009</t>
  </si>
  <si>
    <t>BG16RFOP002-2.001-0011</t>
  </si>
  <si>
    <t>BG16RFOP002-2.001-0017</t>
  </si>
  <si>
    <t>BG16RFOP002-2.001-0025</t>
  </si>
  <si>
    <t>BG16RFOP002-2.001-0026</t>
  </si>
  <si>
    <t>BG16RFOP002-2.001-0029</t>
  </si>
  <si>
    <t>BG16RFOP002-2.001-0042</t>
  </si>
  <si>
    <t>BG16RFOP002-2.001-0043</t>
  </si>
  <si>
    <t>BG16RFOP002-2.001-0048</t>
  </si>
  <si>
    <t>BG16RFOP002-2.001-0050</t>
  </si>
  <si>
    <t>BG16RFOP002-2.001-0051</t>
  </si>
  <si>
    <t>BG16RFOP002-2.001-0052</t>
  </si>
  <si>
    <t>BG16RFOP002-2.001-0060</t>
  </si>
  <si>
    <t>BG16RFOP002-2.001-0066</t>
  </si>
  <si>
    <t>BG16RFOP002-2.001-0068</t>
  </si>
  <si>
    <t>BG16RFOP002-2.001-0079</t>
  </si>
  <si>
    <t>BG16RFOP002-2.001-0085</t>
  </si>
  <si>
    <t>BG16RFOP002-2.001-0088</t>
  </si>
  <si>
    <t>BG16RFOP002-2.001-0089</t>
  </si>
  <si>
    <t>BG16RFOP002-2.001-0092</t>
  </si>
  <si>
    <t>BG16RFOP002-2.001-0097</t>
  </si>
  <si>
    <t>BG16RFOP002-2.001-0100</t>
  </si>
  <si>
    <t>BG16RFOP002-2.001-0101</t>
  </si>
  <si>
    <t>BG16RFOP002-2.001-0106</t>
  </si>
  <si>
    <t>BG16RFOP002-2.001-0112</t>
  </si>
  <si>
    <t>BG16RFOP002-2.001-0114</t>
  </si>
  <si>
    <t>BG16RFOP002-2.001-0116</t>
  </si>
  <si>
    <t>BG16RFOP002-2.001-0117</t>
  </si>
  <si>
    <t>BG16RFOP002-2.001-0118</t>
  </si>
  <si>
    <t>BG16RFOP002-2.001-0126</t>
  </si>
  <si>
    <t>BG16RFOP002-2.001-0128</t>
  </si>
  <si>
    <t>BG16RFOP002-2.001-0132</t>
  </si>
  <si>
    <t>BG16RFOP002-2.001-0135</t>
  </si>
  <si>
    <t>BG16RFOP002-2.001-0144</t>
  </si>
  <si>
    <t>BG16RFOP002-2.001-0146</t>
  </si>
  <si>
    <t>BG16RFOP002-2.001-0151</t>
  </si>
  <si>
    <t>BG16RFOP002-2.001-0153</t>
  </si>
  <si>
    <t>BG16RFOP002-2.001-0160</t>
  </si>
  <si>
    <t>BG16RFOP002-2.001-0161</t>
  </si>
  <si>
    <t>BG16RFOP002-2.001-0164</t>
  </si>
  <si>
    <t>BG16RFOP002-2.001-0169</t>
  </si>
  <si>
    <t>BG16RFOP002-2.001-0173</t>
  </si>
  <si>
    <t>BG16RFOP002-2.001-0176</t>
  </si>
  <si>
    <t>BG16RFOP002-2.001-0177</t>
  </si>
  <si>
    <t>BG16RFOP002-2.001-0178</t>
  </si>
  <si>
    <t>BG16RFOP002-2.001-0179</t>
  </si>
  <si>
    <t>BG16RFOP002-2.001-0180</t>
  </si>
  <si>
    <t>BG16RFOP002-2.001-0182</t>
  </si>
  <si>
    <t>BG16RFOP002-2.001-0187</t>
  </si>
  <si>
    <t>BG16RFOP002-2.001-0188</t>
  </si>
  <si>
    <t>BG16RFOP002-2.001-0201</t>
  </si>
  <si>
    <t>BG16RFOP002-2.001-0202</t>
  </si>
  <si>
    <t>BG16RFOP002-2.001-0203</t>
  </si>
  <si>
    <t>BG16RFOP002-2.001-0212</t>
  </si>
  <si>
    <t>BG16RFOP002-2.001-0220</t>
  </si>
  <si>
    <t>BG16RFOP002-2.001-0224</t>
  </si>
  <si>
    <t>BG16RFOP002-2.001-0228</t>
  </si>
  <si>
    <t>BG16RFOP002-2.001-0229</t>
  </si>
  <si>
    <t>BG16RFOP002-2.001-0231</t>
  </si>
  <si>
    <t>BG16RFOP002-2.001-0234</t>
  </si>
  <si>
    <t>BG16RFOP002-2.001-0239</t>
  </si>
  <si>
    <t>BG16RFOP002-2.001-0246</t>
  </si>
  <si>
    <t>BG16RFOP002-2.001-0251</t>
  </si>
  <si>
    <t>BG16RFOP002-2.001-0252</t>
  </si>
  <si>
    <t>BG16RFOP002-2.001-0254</t>
  </si>
  <si>
    <t>BG16RFOP002-2.001-0258</t>
  </si>
  <si>
    <t>BG16RFOP002-2.001-0260</t>
  </si>
  <si>
    <t>BG16RFOP002-2.001-0264</t>
  </si>
  <si>
    <t>BG16RFOP002-2.001-0271</t>
  </si>
  <si>
    <t>BG16RFOP002-2.001-0273</t>
  </si>
  <si>
    <t>BG16RFOP002-2.001-0274</t>
  </si>
  <si>
    <t>BG16RFOP002-2.001-0275</t>
  </si>
  <si>
    <t>BG16RFOP002-2.001-0278</t>
  </si>
  <si>
    <t>BG16RFOP002-2.001-0286</t>
  </si>
  <si>
    <t>BG16RFOP002-2.001-0289</t>
  </si>
  <si>
    <t>BG16RFOP002-2.001-0290</t>
  </si>
  <si>
    <t>BG16RFOP002-2.001-0292</t>
  </si>
  <si>
    <t>BG16RFOP002-2.001-0296</t>
  </si>
  <si>
    <t>BG16RFOP002-2.001-0297</t>
  </si>
  <si>
    <t>BG16RFOP002-2.001-0298</t>
  </si>
  <si>
    <t>BG16RFOP002-2.001-0300</t>
  </si>
  <si>
    <t>BG16RFOP002-2.001-0306</t>
  </si>
  <si>
    <t>BG16RFOP002-2.001-0309</t>
  </si>
  <si>
    <t>BG16RFOP002-2.001-0312</t>
  </si>
  <si>
    <t>BG16RFOP002-2.001-0313</t>
  </si>
  <si>
    <t>BG16RFOP002-2.001-0329</t>
  </si>
  <si>
    <t>BG16RFOP002-2.001-0337</t>
  </si>
  <si>
    <t>BG16RFOP002-2.001-0352</t>
  </si>
  <si>
    <t>BG16RFOP002-2.001-0354</t>
  </si>
  <si>
    <t>BG16RFOP002-2.001-0357</t>
  </si>
  <si>
    <t>BG16RFOP002-2.001-0360</t>
  </si>
  <si>
    <t>BG16RFOP002-2.001-0361</t>
  </si>
  <si>
    <t>BG16RFOP002-2.001-0362</t>
  </si>
  <si>
    <t>BG16RFOP002-2.001-0363</t>
  </si>
  <si>
    <t>BG16RFOP002-2.001-0370</t>
  </si>
  <si>
    <t>BG16RFOP002-2.001-0371</t>
  </si>
  <si>
    <t>BG16RFOP002-2.001-0373</t>
  </si>
  <si>
    <t>BG16RFOP002-2.001-0377</t>
  </si>
  <si>
    <t>BG16RFOP002-2.001-0383</t>
  </si>
  <si>
    <t>BG16RFOP002-2.001-0385</t>
  </si>
  <si>
    <t>BG16RFOP002-2.001-0386</t>
  </si>
  <si>
    <t>BG16RFOP002-2.001-0391</t>
  </si>
  <si>
    <t>BG16RFOP002-2.001-0392</t>
  </si>
  <si>
    <t>BG16RFOP002-2.001-0397</t>
  </si>
  <si>
    <t>BG16RFOP002-2.001-0402</t>
  </si>
  <si>
    <t>BG16RFOP002-2.001-0410</t>
  </si>
  <si>
    <t>BG16RFOP002-2.001-0411</t>
  </si>
  <si>
    <t>BG16RFOP002-2.001-0419</t>
  </si>
  <si>
    <t>BG16RFOP002-2.001-0422</t>
  </si>
  <si>
    <t>BG16RFOP002-2.001-0427</t>
  </si>
  <si>
    <t>BG16RFOP002-2.001-0434</t>
  </si>
  <si>
    <t>BG16RFOP002-2.001-0438</t>
  </si>
  <si>
    <t>BG16RFOP002-2.001-0447</t>
  </si>
  <si>
    <t>BG16RFOP002-2.001-0451</t>
  </si>
  <si>
    <t>BG16RFOP002-2.001-0455</t>
  </si>
  <si>
    <t>BG16RFOP002-2.001-0457</t>
  </si>
  <si>
    <t>BG16RFOP002-2.001-0459</t>
  </si>
  <si>
    <t>BG16RFOP002-2.001-0460</t>
  </si>
  <si>
    <t>BG16RFOP002-2.001-0461</t>
  </si>
  <si>
    <t>BG16RFOP002-2.001-0465</t>
  </si>
  <si>
    <t>BG16RFOP002-2.001-0466</t>
  </si>
  <si>
    <t>BG16RFOP002-2.001-0467</t>
  </si>
  <si>
    <t>BG16RFOP002-2.001-0468</t>
  </si>
  <si>
    <t>BG16RFOP002-2.001-0469</t>
  </si>
  <si>
    <t>BG16RFOP002-2.001-0470</t>
  </si>
  <si>
    <t>BG16RFOP002-2.001-0471</t>
  </si>
  <si>
    <t>BG16RFOP002-2.001-0472</t>
  </si>
  <si>
    <t>BG16RFOP002-2.001-0478</t>
  </si>
  <si>
    <t>BG16RFOP002-2.001-0480</t>
  </si>
  <si>
    <t>BG16RFOP002-2.001-0482</t>
  </si>
  <si>
    <t>BG16RFOP002-2.001-0488</t>
  </si>
  <si>
    <t>BG16RFOP002-2.001-0500</t>
  </si>
  <si>
    <t>BG16RFOP002-2.001-0502</t>
  </si>
  <si>
    <t>BG16RFOP002-2.001-0512</t>
  </si>
  <si>
    <t>BG16RFOP002-2.001-0520</t>
  </si>
  <si>
    <t>BG16RFOP002-2.001-0532</t>
  </si>
  <si>
    <t>BG16RFOP002-2.001-0536</t>
  </si>
  <si>
    <t>BG16RFOP002-2.001-0541</t>
  </si>
  <si>
    <t>BG16RFOP002-2.001-0566</t>
  </si>
  <si>
    <t>BG16RFOP002-2.001-0577</t>
  </si>
  <si>
    <t>BG16RFOP002-2.001-0581</t>
  </si>
  <si>
    <t>BG16RFOP002-2.001-0582</t>
  </si>
  <si>
    <t>BG16RFOP002-2.001-0585</t>
  </si>
  <si>
    <t>BG16RFOP002-2.001-0586</t>
  </si>
  <si>
    <t>BG16RFOP002-2.001-0587</t>
  </si>
  <si>
    <t>BG16RFOP002-2.001-0595</t>
  </si>
  <si>
    <t>BG16RFOP002-2.001-0600</t>
  </si>
  <si>
    <t>BG16RFOP002-2.001-0602</t>
  </si>
  <si>
    <t>BG16RFOP002-2.001-0621</t>
  </si>
  <si>
    <t>BG16RFOP002-2.001-0622</t>
  </si>
  <si>
    <t>BG16RFOP002-2.001-0627</t>
  </si>
  <si>
    <t>BG16RFOP002-2.001-0628</t>
  </si>
  <si>
    <t>BG16RFOP002-2.001-0629</t>
  </si>
  <si>
    <t>BG16RFOP002-2.001-0630</t>
  </si>
  <si>
    <t>BG16RFOP002-2.001-0633</t>
  </si>
  <si>
    <t>BG16RFOP002-2.001-0635</t>
  </si>
  <si>
    <t>BG16RFOP002-2.001-0637</t>
  </si>
  <si>
    <t>BG16RFOP002-2.001-0640</t>
  </si>
  <si>
    <t>BG16RFOP002-2.001-0646</t>
  </si>
  <si>
    <t>BG16RFOP002-2.001-0647</t>
  </si>
  <si>
    <t>BG16RFOP002-2.001-0657</t>
  </si>
  <si>
    <t>BG16RFOP002-2.001-0661</t>
  </si>
  <si>
    <t>BG16RFOP002-2.001-0667</t>
  </si>
  <si>
    <t>BG16RFOP002-2.001-0668</t>
  </si>
  <si>
    <t>BG16RFOP002-2.001-0671</t>
  </si>
  <si>
    <t>BG16RFOP002-2.001-0673</t>
  </si>
  <si>
    <t>BG16RFOP002-2.001-0675</t>
  </si>
  <si>
    <t>BG16RFOP002-2.001-0680</t>
  </si>
  <si>
    <t>BG16RFOP002-2.001-0686</t>
  </si>
  <si>
    <t>BG16RFOP002-2.001-0690</t>
  </si>
  <si>
    <t>BG16RFOP002-2.001-0694</t>
  </si>
  <si>
    <t>BG16RFOP002-2.001-0716</t>
  </si>
  <si>
    <t>BG16RFOP002-2.001-0721</t>
  </si>
  <si>
    <t>BG16RFOP002-2.001-0726</t>
  </si>
  <si>
    <t>BG16RFOP002-2.001-0730</t>
  </si>
  <si>
    <t>BG16RFOP002-2.001-0731</t>
  </si>
  <si>
    <t>BG16RFOP002-2.001-0733</t>
  </si>
  <si>
    <t>BG16RFOP002-2.001-0739</t>
  </si>
  <si>
    <t>BG16RFOP002-2.001-0743</t>
  </si>
  <si>
    <t>BG16RFOP002-2.001-0744</t>
  </si>
  <si>
    <t>BG16RFOP002-2.001-0745</t>
  </si>
  <si>
    <t>BG16RFOP002-2.001-0746</t>
  </si>
  <si>
    <t>BG16RFOP002-2.001-0752</t>
  </si>
  <si>
    <t>BG16RFOP002-2.001-0754</t>
  </si>
  <si>
    <t>BG16RFOP002-2.001-0762</t>
  </si>
  <si>
    <t>BG16RFOP002-2.001-0765</t>
  </si>
  <si>
    <t>BG16RFOP002-2.001-0769</t>
  </si>
  <si>
    <t>BG16RFOP002-2.001-0773</t>
  </si>
  <si>
    <t>BG16RFOP002-2.001-0775</t>
  </si>
  <si>
    <t>BG16RFOP002-2.001-0777</t>
  </si>
  <si>
    <t>BG16RFOP002-2.001-0781</t>
  </si>
  <si>
    <t>BG16RFOP002-2.001-0786</t>
  </si>
  <si>
    <t>BG16RFOP002-2.001-0788</t>
  </si>
  <si>
    <t>BG16RFOP002-2.001-0791</t>
  </si>
  <si>
    <t>BG16RFOP002-2.001-0822</t>
  </si>
  <si>
    <t>BG16RFOP002-2.001-0827</t>
  </si>
  <si>
    <t>31.09 Производство на други мебели</t>
  </si>
  <si>
    <t>22.21 Производство на листове, плочи, тръби и профили, от пластмаси</t>
  </si>
  <si>
    <t>14.13 Производство на горно облекло, без работно</t>
  </si>
  <si>
    <t>14.19 Производство на друго облекло и допълнения за облекло</t>
  </si>
  <si>
    <t>25.62 Механично обработване на метал</t>
  </si>
  <si>
    <t>11.07 Производство на безалкохолни напитки, минерални и други бутилирани води</t>
  </si>
  <si>
    <t>14.14 Производство на долно облекло</t>
  </si>
  <si>
    <t>23.63 Производство на готови бетонови смеси</t>
  </si>
  <si>
    <t>22.22 Производство на опаковки от пластмаси</t>
  </si>
  <si>
    <t>25.72 Производство на строителен и мебелен обков</t>
  </si>
  <si>
    <t>23.99 Производство на изделия от други неметални минерали, некласифицирани другаде</t>
  </si>
  <si>
    <t>25.11 Производство на метални конструкции и части от тях</t>
  </si>
  <si>
    <t>25.99 Производство на други метални изделия, некласифицирани другаде</t>
  </si>
  <si>
    <t>17.21 Производство на вълнообразен картон и опаковки от хартия и картон</t>
  </si>
  <si>
    <t>25.93 Производство на изделия от тел, вериги и пружини</t>
  </si>
  <si>
    <t>25.12 Производство на метална дограма</t>
  </si>
  <si>
    <t>18.12 Печатане на други издания и печатни продукти</t>
  </si>
  <si>
    <t>33.20 Инсталиране на машини и оборудване</t>
  </si>
  <si>
    <t>13.92 Производство на конфекционирани текстилни изделия, без облекло</t>
  </si>
  <si>
    <t>14.31 Производство на чорапи и чорапогащи</t>
  </si>
  <si>
    <t>24.52 Леене на стомана</t>
  </si>
  <si>
    <t>25.92 Производство на леки опаковки от метал</t>
  </si>
  <si>
    <t>23.70 Рязане, профилиране и обработване на строителни и декоративни скални материали</t>
  </si>
  <si>
    <t>31.02 Производство на кухненски мебели</t>
  </si>
  <si>
    <t>15.20 Производство на обувки</t>
  </si>
  <si>
    <t>22.23 Производство на дограма и други изделия от пластмаси за строителството</t>
  </si>
  <si>
    <t>25.73 Производство на сечива и инструменти за ръчна работа</t>
  </si>
  <si>
    <t>19.20 Производство на рафинирани нефтопродукти и брикети от въглища и торф</t>
  </si>
  <si>
    <t>25.61 Повърхностно обработване и нанасяне на покритие върху метал</t>
  </si>
  <si>
    <t>15.12 Производство на куфари, чанти и други изделия за пътуване, сарашки и седларски изделия</t>
  </si>
  <si>
    <t>25.94 Производство на свързващи елементи</t>
  </si>
  <si>
    <t>22.19 Производство на други изделия от каучук</t>
  </si>
  <si>
    <t>10.89 Производство на други хранителни продукти, некласифицирани другаде</t>
  </si>
  <si>
    <t>22.29 Производство на други изделия от пластмаси</t>
  </si>
  <si>
    <t>33.12 Ремонт на машини и оборудване, с общо и специално предназначение</t>
  </si>
  <si>
    <t>23.91 Производство на абразивни изделия</t>
  </si>
  <si>
    <t>10.82 Производство на какао, шоколадови и захарни изделия</t>
  </si>
  <si>
    <t>23.42 Производство на санитарна керамика</t>
  </si>
  <si>
    <t>14.39 Производство на класически (машинно или ръчно плетени) пуловери, жилетки и други подобни изделия</t>
  </si>
  <si>
    <t>23.13 Производство на опаковки и домакинско стъкло</t>
  </si>
  <si>
    <t>11.05 Производство на пиво</t>
  </si>
  <si>
    <t>14.12 Производство на работно облекло</t>
  </si>
  <si>
    <t>24.53 Леене на леки метали</t>
  </si>
  <si>
    <t>23.69 Производство на други изделия от бетон, гипс и цимент</t>
  </si>
  <si>
    <t>13.96 Производство на други текстилни изделия за техническа и производствена употреба</t>
  </si>
  <si>
    <t>25.29 Производство на цистерни, резервоари и контейнери от метал</t>
  </si>
  <si>
    <t>13.99 Производство на други текстилни изделия, некласифицирани другаде</t>
  </si>
  <si>
    <t>10.86 Производство на детски, диетични и други хомогенизирани храни</t>
  </si>
  <si>
    <t>10.71 Производство на хляб, хлебни и пресни сладкарски изделия</t>
  </si>
  <si>
    <t>10.72 Производство на сухари, бисквити и сухи сладкарски изделия</t>
  </si>
  <si>
    <t>18.13 Предпечатна подготовка</t>
  </si>
  <si>
    <t>33.15 Ремонт и поддържане на плавателни съдове</t>
  </si>
  <si>
    <t>31.01 Производство на мебели за офиси и магазини</t>
  </si>
  <si>
    <t>32.99 Други разнообразни производства, некласифицирани другаде</t>
  </si>
  <si>
    <t>32.30 Производство на спортни стоки</t>
  </si>
  <si>
    <t>31.03 Производство на матраци и дюшеци</t>
  </si>
  <si>
    <t>16.29 Производство на други изделия от дървен материал; производство на изделия от корк, слама и материали за плетене</t>
  </si>
  <si>
    <t>23.52 Производство на вар и гипс</t>
  </si>
  <si>
    <t>23.3 Производство на керамични изделия за строителството</t>
  </si>
  <si>
    <t>33.14 Ремонт на електрически съоръжения</t>
  </si>
  <si>
    <t>24.44 Производство на мед</t>
  </si>
  <si>
    <t>16.10 Разкрояване, рендосване и импрегниране на дървен материал</t>
  </si>
  <si>
    <t>„Повишаване на производителността в ИМПАЛА ООД"</t>
  </si>
  <si>
    <t>Подобряване на производствения капацитет на Конвей ООД.</t>
  </si>
  <si>
    <t>Модернизация на машините във фирма " ДСД" ЕООД</t>
  </si>
  <si>
    <t>Повишен производствен капацитет на фирма "Зита" ООД.</t>
  </si>
  <si>
    <t>ПОВИШАВАНЕ НА ПРОИЗВОДСТВЕНИЯ КАПАЦИТЕТ НА "БЛОК 2003" ООД</t>
  </si>
  <si>
    <t>Закупуване на нови машини  във "Велга" ЕООД</t>
  </si>
  <si>
    <t>Подобряване на производственият капацитет на фирма "Викторс 11" ЕООД</t>
  </si>
  <si>
    <t>Повишаване на производствения капацитет и експортния потенциал
на А и Д Комерсиал ЕООД чрез инвестиции в съвременно оборудване за производство на трапезна вода и пунш</t>
  </si>
  <si>
    <t>Закупуване на нови машини във фирма ЕТ "ЛАЗУР-И.Д.К.- ДИЧО КУНЕВ"</t>
  </si>
  <si>
    <t>Подобряване на производствения капацитет на ИНПЛАСТ ЕООД</t>
  </si>
  <si>
    <t>Подобряване на ефикасността на производствения процес на БЕТТРАН АД чрез внедряване на нови технологии</t>
  </si>
  <si>
    <t>Повишаване на производствения капацитет в "Микропак" ООД</t>
  </si>
  <si>
    <t>Повишаване конкурентоспособността на "Мауер Локинг Системс" ООД чрез въвеждане в експлоатация на нови производствени мощности</t>
  </si>
  <si>
    <t>Увеличаване на  производствения капацитет на „ПЪТСТРОЙ – ЛОВЕЧ” ЕООД</t>
  </si>
  <si>
    <t>Подобряване на конкурентоспособността и ресурсната ефективност на ПРОФИЛ-И ООД</t>
  </si>
  <si>
    <t>Подобряване на производствения капацитет и увеличаване обема на износ в "Стилконструкционс" ЕООД.</t>
  </si>
  <si>
    <t>Повишаване експортните възможности на "Промеханика" ООД</t>
  </si>
  <si>
    <t>„Подобряване производствения капацитет и засилване експортния потенциал на Балкапнпак ООД чрез инвестиция във високотехнологично оборудване за оптимизиране на технологичните процеси“</t>
  </si>
  <si>
    <t>Подобряване на производствения капацитет на Уилям Хюз България ООД</t>
  </si>
  <si>
    <t>Подобряване на производственият  капацитет на фирма "Дием 2" ЕООД</t>
  </si>
  <si>
    <t>Увеличаванe на  конкурентоспособността и производствения капацитет на  „Персенк Инвест“ ООД</t>
  </si>
  <si>
    <t>ЧЕХ - ПЛАСТ ООД - в стремеж към ръст на производствения капацитет</t>
  </si>
  <si>
    <t>"Подобряване на производствения капацитет в "СМИЛКОВ" ЕООД"</t>
  </si>
  <si>
    <t>Подобряване на производственият  капацитет на фирма  "АРАГОРН" ЕООД</t>
  </si>
  <si>
    <t>Разнообразяване на асортимента от продукти на Динас АД</t>
  </si>
  <si>
    <t>Подобряване на ресурсната ефективност и ефикасност в производствения процес на "Си Жи Груп" ЕООД"</t>
  </si>
  <si>
    <t>Подобряване на производствения капацитет и засилване на експортния потенциал на ЕТ "Джонкин - Малин Димитров"</t>
  </si>
  <si>
    <t>Подобряване на ресурсната ефективност и ефикасността в производствения процес на "Дитекс-СМ" ООД чрез внедряване на нови технологии</t>
  </si>
  <si>
    <t>Повишаване на производствения капацитет в "Йорг 2915"ООД</t>
  </si>
  <si>
    <t>ВИСОКОКАЧЕСТВЕНО ОБЛЕКЛО</t>
  </si>
  <si>
    <t>Технологично подобряване на производствения процес на МЕТАКОМ СЛЗ ИНВЕСТ АД</t>
  </si>
  <si>
    <t>Внедряване на нови технологии в КИРЯЕВСКА ВАР ООД за подобряване на реурсната ефективност и ефикасността в производствения процес</t>
  </si>
  <si>
    <t>"Подобряване на производствения капацитет в "Гудекс" АД"</t>
  </si>
  <si>
    <t>Подобряване на производствения капацитет и увеличаване на износа в ДЕМА ЕООД</t>
  </si>
  <si>
    <t>Повишаване производствения капацитет на "Екоинженеринг 96" ООД</t>
  </si>
  <si>
    <t>Подобряване на производствения капацитет на Туна Деним ЕООД</t>
  </si>
  <si>
    <t>Оптимизиране на производствения цикъл и разширяване на производствената гама с нови продукти на Феникс Стоун Уъркс ООД</t>
  </si>
  <si>
    <t>Висока производителност</t>
  </si>
  <si>
    <t>Повишаване на капацитета и експортния потенциал на "НЕДИ - СТИЛ" ЕООД</t>
  </si>
  <si>
    <t>Подобряване на производствения капацитет на Голди-пласт ЕООД</t>
  </si>
  <si>
    <t>Подобряване на производствения капацитет на "КОЛОР-ПЛАСТ" ООД чрез вендряване на нова високотехнологична инжекционно-раздувна формовъчна машина</t>
  </si>
  <si>
    <t>Разширяване на капацитета и експортния потенциал на ВСК Кентавър – ИЗ Динамика ЕООД чрез внедравяне на нови технологии за подобряване на ресурсната ефективност и ефикастност в производствения процес.</t>
  </si>
  <si>
    <t>Подобряване конкурентоспособността на "Велга" ООД</t>
  </si>
  <si>
    <t>Инвестиция за оползотворяване на повече отработени масла в "Лубрика" ООД като суровина за производство на масла за автомобилната индустрия и промишлеността</t>
  </si>
  <si>
    <t>Комплексна инвестиция в металообработващи машини с цел разширяване на производството на части за хидравличното машиностроене</t>
  </si>
  <si>
    <t>Инвестиция за повишаване на производствения капацитет и засилване на експортния потенциал на "Патлиджански" ООД</t>
  </si>
  <si>
    <t>Инвестиция в капацитет за производство по поръчка на уникални дизайнерски мебели за баня за холандския и европейски пазар</t>
  </si>
  <si>
    <t>Подобряване на производствения капацитет на "Нютон Денюб" ЕООД като доставчик на метални компоненти за световни лидери в машиностроенето</t>
  </si>
  <si>
    <t>Повишаване на производствения капацитет на "МЕТАЛ ДЕКОР" ЕООД чрез закупуване и внедряване на металообработващи и металорежещи машини</t>
  </si>
  <si>
    <t>Повишаване на конкурентоспособността и ресурсната ефективност на Булмекс  ЕООД</t>
  </si>
  <si>
    <t>Инвестиции за подобряване на производствения капацитет и увеличаване на износа на "Цеян" ООД.</t>
  </si>
  <si>
    <t>Инвестиции за подобряване на производствения капацитет и увеличаване на износа на "АЙ ТИ ДИ Системс" ООД.</t>
  </si>
  <si>
    <t>Подобряване на производствения капацитет  и увеличаване на износа на "Врънгови" ООД</t>
  </si>
  <si>
    <t>Подобряване на производствения капацитет и експортния потенциал на "ПОЛИ КОРЕКТ" ЕООД</t>
  </si>
  <si>
    <t>Подобряване на конкурентоспособността на „АДЛ” ЕООД  чрез повишаване на производствения капацитет и експортния потенциал.</t>
  </si>
  <si>
    <t>"Повишаване качеството и конкурентоспособността на "ПРИНЦ"ООД чрез технологична модернизация и разширяване на производствената дейност"</t>
  </si>
  <si>
    <t>Подобряване на производствения капацитет и разнообразяване на продуктовия асортимент</t>
  </si>
  <si>
    <t>Подобряване на производствения капацитет в „МОНОЛИТ 1994” ЕООД</t>
  </si>
  <si>
    <t>Стимулиране на растеж и развитие на експортен потенциал чрез подобряване на капацитета за огъване на "Мони-83"</t>
  </si>
  <si>
    <t>Разширяване на производството в "Магма пак" ООД</t>
  </si>
  <si>
    <t>Подобряване на производствения капацитет в "Косев" ЕООД</t>
  </si>
  <si>
    <t>Разширяване на капацитета и експортния потенциал на САНИ ЕООД чрез внедравяне на нови технологии за подобряване на ресурсната ефективност и ефикасност в производствения процес</t>
  </si>
  <si>
    <t>Инвестиции за подобряване на производствения капацитет и увеличаване на износа на "РИНО СИСТЕМС" ООД.</t>
  </si>
  <si>
    <t>"Подобряване на производствения капацитет в "Уаиър Трейд" ЕООД"</t>
  </si>
  <si>
    <t>Инвестиции за подобряване на производствения капацитет на Роза Емайл ООД</t>
  </si>
  <si>
    <t>Подобряване на производствения капацитет на СД "Сирена - Пешев и сие"</t>
  </si>
  <si>
    <t>Разширяване  на производствения капацитет на "Крепежи България Трейдинг" ООД</t>
  </si>
  <si>
    <t>Подобряване на производствения капацитет на "ДеБулКо" ООД</t>
  </si>
  <si>
    <t>Повишаване на производствения капацитет в ЕТ "Френски-Христо Петков"</t>
  </si>
  <si>
    <t>Подобряване на производствения капацитет в „СТИВ“ ЕООД</t>
  </si>
  <si>
    <t>Подобряване на производствения капацитет в „Председник“ ЕООД</t>
  </si>
  <si>
    <t>Подобряване на производствения капацитет в „МИЛЕН ЦОКОВ“ ЕООД</t>
  </si>
  <si>
    <t>Подорбяване на производствения капацитет в „РМЗ Михайлов“ ЕООД</t>
  </si>
  <si>
    <t>Нови възможности за Борола ООД</t>
  </si>
  <si>
    <t>Подобряване на производствения капацитет на "Никипласт-М" ООД</t>
  </si>
  <si>
    <t>Модернизация и подобряване на производствените процеси</t>
  </si>
  <si>
    <t>Подобряване на производствения капацитет във Файър ООД</t>
  </si>
  <si>
    <t>Увеличаване на  производствения капацитет на „Керамика Бургас” АД</t>
  </si>
  <si>
    <t>Повишаване конкурентоспособността на „КРАЛТРЕЙС” ООД, посредством закупуване на нова трошачна инсталация и оборудване на собствена лаборатория</t>
  </si>
  <si>
    <t>Подобряване на капацитета на "Стани - 89" ООД</t>
  </si>
  <si>
    <t>Оптимизиране на производствените процеси в Еми Стил 08 ООД</t>
  </si>
  <si>
    <t>Оптимизиране на производството чрез технологична модернизация в дейността на „ИТС-ИВОНА”  ЕООД</t>
  </si>
  <si>
    <t>ПОВИШАВАНЕ НА ЕКСПОРТНИЯ ПОТЕНЦИАЛ НА ЕТ "ДИКО - ИВАН ДИКОЛАКОВ"</t>
  </si>
  <si>
    <t>ПОДОБРЯВАНЕ ПРОИЗВОДСТВЕНИЯ КАПАЦИТЕТ НА "СУПЕРАБРАЗИВ" ЕООД, ЧРЕЗ ИНВЕСТИЦИИ ВЪВ ВИСОКОТЕХНОЛОГИЧНО ОБОРУДВАНЕ</t>
  </si>
  <si>
    <t>„Технологична модернизация за повишаване производителността и качеството на „АРАЙС ООД”</t>
  </si>
  <si>
    <t>"Подобряване производствения капацитет и повишаване на износа в „Александра и Мадлен"ООД</t>
  </si>
  <si>
    <t>Подобряване на ефикасността на производствения процес и разнообразяване на продуктовия асортимент в „Палинико“ ООД</t>
  </si>
  <si>
    <t>Конкурентоспособност на „ФАТ“ ЕООД</t>
  </si>
  <si>
    <t>Подобряване на производствения капацитет в ПЛЕКСИСТАБ БЪЛГАРИЯ ЕАД</t>
  </si>
  <si>
    <t>"Конкурентоспособност чрез повишаване на производителността и експортния потенциал"</t>
  </si>
  <si>
    <t>Подобряване на производствения капацитет и повишаване на експортния потенциал на Рамкофарм ООД</t>
  </si>
  <si>
    <t>Висококачествени столове</t>
  </si>
  <si>
    <t xml:space="preserve">Висококачествени плотове от масивна дървесина
</t>
  </si>
  <si>
    <t>Подобряване на производствения процес</t>
  </si>
  <si>
    <t>Разширяване на производствения капацитет за подобряване експортните възможности на „Кристи-04“ ООД</t>
  </si>
  <si>
    <t>Повишаване на производствения капацитет в КАЙФ ЕООД чрез внедряване на високотехнологично оборудване</t>
  </si>
  <si>
    <t>По-висока производителност за по-изразено присъствие на БАЛЕ ООД на международния пазар</t>
  </si>
  <si>
    <t>Разширяване  на производствения капацитет на "М Маш" ЕООД</t>
  </si>
  <si>
    <t>Подобряване на производствения капацитет в „Пармаш“ АД</t>
  </si>
  <si>
    <t>"Подобряване на производствения капацитет в МИТЕВ ЕООД"</t>
  </si>
  <si>
    <t>ЕКОПРИНТ ГЛАС ООД - конкурентоспособна фирма на българския пазар</t>
  </si>
  <si>
    <t>Подобряване на производствения процес в МАШПРОМ-КМХ ЕООД</t>
  </si>
  <si>
    <t>Повишаване на производствения капацитет на МТМ ООД</t>
  </si>
  <si>
    <t>Подобряване на производствения капацитет и засилване на експортния потенциал на "Рая" ЕООД</t>
  </si>
  <si>
    <t>Подобряване на производственият  капацитет на фирма Магнетико ЕООД</t>
  </si>
  <si>
    <t>Подобряване на производствения капацитет и повишаване на конкурентоспособността на "Ломско пиво" АД</t>
  </si>
  <si>
    <t>Повишаване на производствения капацитет на "ФОКАС-2 ЕООД”</t>
  </si>
  <si>
    <t>Подобряване на производствения капацитет и експортния потенциал на Зем Холд 2012 ЕООД</t>
  </si>
  <si>
    <t>Повишаване на производствения потенциал на ММ Механикс ООД</t>
  </si>
  <si>
    <t>Повишаване на производствения капацитет и засилване на експортния потенциал на „Фокс Лазер“ ЕООД чрез закупуване на високотехнологичен Комплекс за лазерно рязане</t>
  </si>
  <si>
    <t>Повишаване на конкурентноспособността, производствения капацитет и експортния потенциал на "ОМЕЛИЯ" ЕООД</t>
  </si>
  <si>
    <t>ВНЕДРЯВАНЕ НА НОВИ ТЕХНОЛОГИИ ЗА ПОДОБРЯВАНЕ НА РЕСУРСНАТА ЕФЕКТИВНОСТ И ЕФИКАСНОСТ В ПРОИЗВОДСТВЕНИЯ ПРОЦЕС В „ЛИНК“ ООД</t>
  </si>
  <si>
    <t>Подобряване на производствения капацитет в "Лаки 131" ООД</t>
  </si>
  <si>
    <t>Подобряване на производствения капацитет на ЕТ ДАРС-91-ДИМИТЪР СЪБКОВ</t>
  </si>
  <si>
    <t>Инвестиции за повишаване на производствения капацитет на ПОЛИГРАФ КОМЕРС ЕООД</t>
  </si>
  <si>
    <t>Повишаване на производствения капацитет и засилване на експортния потенциал на „Маус-ПС“ ЕООД</t>
  </si>
  <si>
    <t>Подобряване на производствения капацитет в "МИБУ 17" ЕООД</t>
  </si>
  <si>
    <t>Повишаване на производствения капацитет и засилване на експортния потенциал на „М – ПРЕС” ООД</t>
  </si>
  <si>
    <t>Внедряване на нови технологии за повишаване на производствения капацитет и увеличаване експорта на „Сигнал“ ЕООД</t>
  </si>
  <si>
    <t>Подобряване на производствения капацитет и засилване на експортния потенциал в "НЕВИ ТЕКС ГРУП" ЕООД</t>
  </si>
  <si>
    <t>Повишаване на производствения капацитет на „Джоди-1“ ЕООД и разширяване на експортните пазари</t>
  </si>
  <si>
    <t>Повишаване производителността на Валинор ООД чрез закупуване на високопроизводително оборудване.</t>
  </si>
  <si>
    <t>Постигане на конкурентно предимство на "ТЕХНОЛЕС ООД"  чрез внедряване на нова ресурсоефективна технология за производство на диамантени инструменти</t>
  </si>
  <si>
    <t>Ефективно производство и устойчив напредък на Биомашиностроене АД</t>
  </si>
  <si>
    <t>Инвестиции за устойчивост и растеж на Манева-Томик ООД</t>
  </si>
  <si>
    <t>Подобряване на производствения капацитет и пазарните позиции на Самиташ Металбау ЕООД чрез внедряване на високотехнологично оборудване</t>
  </si>
  <si>
    <t>Подобряване на производствения капацитет в предприятие "Дуситекс" ООД</t>
  </si>
  <si>
    <t>Подобряване на производствения капацитет на ЕТ "НОВА - БОРИСЛАВ БОРИСОВ"</t>
  </si>
  <si>
    <t>Повишаване на производствения капацитет на „Филпласт” ООД и оптимизиране на производството</t>
  </si>
  <si>
    <t>Повишаване на производствения капацитет на "Слънчо" АД</t>
  </si>
  <si>
    <t>Подобряване на производствения капацитет и засилване на експортния потенциал на Скай Монт ЕООД, гр. Хасково</t>
  </si>
  <si>
    <t>Разширяване технологичния капацитет на „М. В. Ломоносов“ ООД</t>
  </si>
  <si>
    <t>Подобряване на производствения капацитет на „АГИ - 1" ООД</t>
  </si>
  <si>
    <t>Подобряване на производствения капацитет в предприятие "Хели 2001" ЕООД</t>
  </si>
  <si>
    <t>Повишаване на производствения капацитет и засилване на експортния потенциал на Печатница Дъга ООД чрез внедряване на машина за довършителни процеси и производство на многопластови етикети</t>
  </si>
  <si>
    <t>Подобряване на конкурентоспособността на ДИКОВ 90 чрез повишаване на производствения капацитет и експортния потенциал.</t>
  </si>
  <si>
    <t>Повишаване на производствения капацитет и засилване на експортния потенциал на „Tара” ЕООД</t>
  </si>
  <si>
    <t>„Подобряване ефикасността на производствения капацитет и създаване на условия за експортен потенциал на „Галера 07“ ЕООД“</t>
  </si>
  <si>
    <t>Подобряване на производствения капацитет на "СТЕФАНИ СТИЛ" ЕООД</t>
  </si>
  <si>
    <t>Подобряване производствения капацитет и експортния потенциал на Феникс 94 ООД</t>
  </si>
  <si>
    <t>Подобряване на производствения капацитет в "ЕВРОКВАРТ" ООД</t>
  </si>
  <si>
    <t>Инвестиции за подобряване на производствения капацитет и увеличаване на износа на " КОЛОР СТУДИО " ЕООД.</t>
  </si>
  <si>
    <t>Повишаване на конкурентоспособността на "Кан Учтехспорт България" ООД чрез подобряване на производствения капацитет на дружеството.</t>
  </si>
  <si>
    <t>Повишаване на производствения капацитет на „Балкан“ АД чрез въвеждане на ново високотехнологично оборудване</t>
  </si>
  <si>
    <t>„МЕДИКЕТ ЦЕХ“ ЕООД</t>
  </si>
  <si>
    <t>Подобряване на производствения капацитет на "Никром Пластикс" ЕООД</t>
  </si>
  <si>
    <t>КОЗИРОГ ПЛЮС</t>
  </si>
  <si>
    <t>Подкрепа за повишаване на производствения капацитет и подобряване на ресурсната ефективност и ефикасност на Пирин Спринг АД</t>
  </si>
  <si>
    <t>"Подобряване на производствения капацитет във "ВИАХИМ" ЕООД"</t>
  </si>
  <si>
    <t>Повишаване на производствения капацитет на Колев и Колев ООД за производство на детски ортопедични обувки</t>
  </si>
  <si>
    <t>Повишаване на производствения капацитет и експортния потeнциал на МИКОНИ ООД – предпоставка за устойчиво развитие и конкурентоспособност</t>
  </si>
  <si>
    <t>Инвестиции за разширяване на капацитета на ПИ ЕН ДЖИ 1962 ЕООД</t>
  </si>
  <si>
    <t>Повишаване на производствения капацитет и засилване на експортния потенциал на “Купро Емайл” ЕООД</t>
  </si>
  <si>
    <t>Инвестиции за увеличаване капацитета за растеж на "ПЕРФОРМА" EООД.</t>
  </si>
  <si>
    <t>Инвестиции за увеличаване капацитета за растеж на Аспро ООД</t>
  </si>
  <si>
    <t>Инвестиционен проект за подобряване на производствения капацитет и конкурентоспособността на РИТА ПЛАСТ АГРО ООД</t>
  </si>
  <si>
    <t>Подобряване на конкурентоспособността на ТИТАН ИНЖЕНЕРИНГ ООД и повишаване на експортния потенциал чрез внедряване на нови технологии в производствения процес</t>
  </si>
  <si>
    <t>Повишаване на производствения капацитет и засилване на експортния потенциал на „Лукерия“ ООД</t>
  </si>
  <si>
    <t>СОЛАР ВИЖЪН АДВАНС</t>
  </si>
  <si>
    <t>Технологично обновление във "Фешън Съплай" ЕООД</t>
  </si>
  <si>
    <t>Подобрена производителност и ресурсна ефективност и ефикасност в Некрато ООД</t>
  </si>
  <si>
    <t>Подобряване на производствения процес в МАКС ЕЛЕКТРОНИКС ООД</t>
  </si>
  <si>
    <t>Закупуване на специализирано производствено оборудване за повишаване на производствения капацитет и  експортния потенциал на Темена ЛТД</t>
  </si>
  <si>
    <t>Устойчиво развитие на „Калцит” АД чрез разширяване капацитета на предприятието и засилване експортния потенциал на произвежданите продукти</t>
  </si>
  <si>
    <t>Повишаване на производствения капацитет и засилване на експортния потенциал на „Роо Брандс“ ООД</t>
  </si>
  <si>
    <t>Подобряване на производствения капацитет на ЕТ "Деян Маджаров - Мадлок"</t>
  </si>
  <si>
    <t>Подобряване експортния потенциал и конкурентоспособността на Керамична къща Стралджа ЕООД, посредством закупуване на автоматизирана високотехнологична инсталация за опаковка на керемиди.</t>
  </si>
  <si>
    <t>Разширяване на производството и повишаване на капацитета на Студио Лимон ЕООД</t>
  </si>
  <si>
    <t>Разширяване на конкурентните предимства на "Полигруп" ООД чрез внедряване на ново оборудване</t>
  </si>
  <si>
    <t>Подобряване на конкурентоспособността на Техномат-Меркурий ЕООД</t>
  </si>
  <si>
    <t>Инвестиции за увеличаване капацитета за растеж на "КОРОНА М" ЕООД.</t>
  </si>
  <si>
    <t>Подобряване на производствения процес и повишаване на капацитета за бутилиране на изворна (тиха) и естествено газирана минерална вода „Михалково”</t>
  </si>
  <si>
    <t>Подобряване на производствения капацитет и увеличаване на обема на износа в "ПЛАСТИКО" ООД</t>
  </si>
  <si>
    <t>Повишаване конкурентоспособността на "Артистико" ЕООД</t>
  </si>
  <si>
    <t>Подобряване на производствения капацитет на "Интелиджънт фууд системс" ЕООД</t>
  </si>
  <si>
    <t>Подобряване на производствения капацитет на „Сороков инструментс“ ЕООД</t>
  </si>
  <si>
    <t>Автоматизация и оптимизация на производствените процеси в  Рилман ЕООД</t>
  </si>
  <si>
    <t>Подобряване на производствения процес в СТАРА СОКС ЕООД</t>
  </si>
  <si>
    <t>Подобряване на производствения капацитет и експортния потенциал на "Оперейшън Мениджмънт Сървисис" ООД</t>
  </si>
  <si>
    <t>Подобряване на експортния потенциал и производствения капацитет на "КНМ ТЕКСТИЛ" ООД</t>
  </si>
  <si>
    <t>Разширяване на производствения капацитет на "НИКИ" ЕООД</t>
  </si>
  <si>
    <t>"ЛАНД-МЕТАЛ" ЕООД с нов производствен капацитет и подобрени продукти</t>
  </si>
  <si>
    <t>Подобряване на производствения капацитет в Даун Криейтърс АД</t>
  </si>
  <si>
    <t>Подобряване на производствения капацитет в "ИНФОВИЗИОН"   ЕООД</t>
  </si>
  <si>
    <t>Повишаване на производствения капацитет на "Д.А.Р.К. - 2002" ЕООД</t>
  </si>
  <si>
    <t>Подобряване на производствения капацитет в Булдекор ЕООД</t>
  </si>
  <si>
    <t>Засилване на конкурентните предимства  на Ай Пи Ел България ООД  и подобряване на производствения капацитет чрез закупуване на ново оборудване.</t>
  </si>
  <si>
    <t>Технологично развитие на Вато БГ ООД</t>
  </si>
  <si>
    <t>Повишаване на производствения капацитет на "БУЛЛЕС ХОЛДИНГ" ЕООД</t>
  </si>
  <si>
    <t>Повишаване на конкурентоспособността и експортните възможности на Селебра ЕООД чрез въвеждане на ново технологично оборудване.</t>
  </si>
  <si>
    <t>Технологично обновление за конкурентно производство на „Прециз-СК” ООД</t>
  </si>
  <si>
    <t>Технологична модернизация за конкурентно производство на "ЗГПУ ГРУП" ООД</t>
  </si>
  <si>
    <t>Къща на камъка - модернизиране на технологичните мощности</t>
  </si>
  <si>
    <t>Устойчивo развитие за конкурентноспособен растеж на Мони МГ ООД</t>
  </si>
  <si>
    <t>Повишаване конкурентноспосбността на НИКОЛЕТТИ АД</t>
  </si>
  <si>
    <t xml:space="preserve">
Подобряване на производствения капацитет  на Черкезов ООД</t>
  </si>
  <si>
    <t>България, Северна и югоизточна България, Североизточен, Търговище, Търговище, гр.Търговище</t>
  </si>
  <si>
    <t>България, Северна и югоизточна България, Югоизточен, Бургас, Бургас, гр.Бургас</t>
  </si>
  <si>
    <t>България, Северна и югоизточна България, Северозападен, Плевен, Плевен, гр.Плевен</t>
  </si>
  <si>
    <t>България, Югозападна и южно-централна България, Южен централен, Пловдив, Пловдив, гр.Пловдив</t>
  </si>
  <si>
    <t>България, Северна и югоизточна България, Северозападен, Видин, Видин, гр.Видин</t>
  </si>
  <si>
    <t>България, Югозападна и южно-централна България, Южен централен, Пловдив, Стамболийски, с.Йоаким Груево</t>
  </si>
  <si>
    <t>България, Северна и югоизточна България, Югоизточен, Бургас, Карнобат, гр.Карнобат</t>
  </si>
  <si>
    <t>България, Югозападна и южно-централна България, Южен централен, Кърджали, Кърджали, гр.Кърджали</t>
  </si>
  <si>
    <t>България, Югозападна и южно-централна България, Южен централен, Хасково, Димитровград, с.Крепост</t>
  </si>
  <si>
    <t>България</t>
  </si>
  <si>
    <t>България, Северна и югоизточна България, Североизточен, Варна, Варна, гр.Варна</t>
  </si>
  <si>
    <t>България, Северна и югоизточна България, Северозападен, Ловеч, Ловеч, гр.Ловеч</t>
  </si>
  <si>
    <t>България, Северна и югоизточна България, Югоизточен, Стара Загора, Казанлък, гр.Казанлък</t>
  </si>
  <si>
    <t>България, Югозападна и южно-централна България, Южен централен, Пловдив, Раковски, с.Стряма</t>
  </si>
  <si>
    <t>България, Югозападна и южно-централна България, Южен централен, Пловдив, Марица, с.Трилистник</t>
  </si>
  <si>
    <t>България, Югозападна и южно-централна България, Южен централен, Пловдив, Стамболийски, с.Куртово Конаре</t>
  </si>
  <si>
    <t>България, Северна и югоизточна България, Северозападен, Враца, Враца, гр.Враца</t>
  </si>
  <si>
    <t>България, Югозападна и южно-централна България, Югозападен, Благоевград, Благоевград, гр.Благоевград</t>
  </si>
  <si>
    <t>България, Северна и югоизточна България, Югоизточен, Сливен, Твърдица, гр.Твърдица</t>
  </si>
  <si>
    <t>България, Северна и югоизточна България, Северозападен</t>
  </si>
  <si>
    <t>България, Северна и югоизточна България, Северен централен, Русе, Русе, гр.Русе</t>
  </si>
  <si>
    <t>България, Северна и югоизточна България, Северозападен, Видин, Макреш, с.Киреево</t>
  </si>
  <si>
    <t>България, Югозападна и южно-централна България, Южен централен, Пазарджик, Пещера, гр.Пещера</t>
  </si>
  <si>
    <t>България, Югозападна и южно-централна България, Южен централен, Пловдив, Асеновград, гр.Асеновград</t>
  </si>
  <si>
    <t>България, Югозападна и южно-централна България, Южен централен, Кърджали, Момчилград, гр.Момчилград</t>
  </si>
  <si>
    <t>България, Югозападна и южно-централна България, Югозападен, София-Град, Столична, с.Казичене</t>
  </si>
  <si>
    <t>България, Северна и югоизточна България, Северозападен, Ловеч, Троян, гр.Троян</t>
  </si>
  <si>
    <t>България, Северна и югоизточна България, Североизточен, Добрич, Добрич-град, гр.Добрич; България, Северна и югоизточна България, Северозападен, Враца, Враца, гр.Враца</t>
  </si>
  <si>
    <t>България, Северна и югоизточна България, Югоизточен, Стара Загора, Стара Загора, гр.Стара Загора</t>
  </si>
  <si>
    <t>България, Северна и югоизточна България, Северен централен, Габрово, Дряново, гр.Дряново</t>
  </si>
  <si>
    <t>България, Югозападна и южно-централна България, Югозападен, София-Град, Столична, гр.София</t>
  </si>
  <si>
    <t>България, Северна и югоизточна България, Югоизточен, Сливен, Сливен, гр.Сливен</t>
  </si>
  <si>
    <t>България, Северна и югоизточна България, Северозападен, Враца, Козлодуй, с.Бутан</t>
  </si>
  <si>
    <t>България, Югозападна и южно-централна България, Южен централен, Пловдив, Пловдив, гр.Пловдив; България, Северна и югоизточна България, Северозападен, Враца, Враца, гр.Враца</t>
  </si>
  <si>
    <t>България, Северна и югоизточна България, Северен централен, Разград, Разград, гр.Разград</t>
  </si>
  <si>
    <t>България, Северна и югоизточна България, Северен централен, Габрово, Габрово, гр.Габрово</t>
  </si>
  <si>
    <t>България, Северна и югоизточна България, Северозападен, Ловеч, Априлци, гр.Априлци</t>
  </si>
  <si>
    <t>България, Югозападна и южно-централна България, Южен централен, Пловдив, Карлово, с.Богдан</t>
  </si>
  <si>
    <t>България, Югозападна и южно-централна България, Югозападен, Перник, Перник, гр.Перник</t>
  </si>
  <si>
    <t>България, Северна и югоизточна България, Северен централен, Велико Търново, Велико Търново, гр.Велико Търново</t>
  </si>
  <si>
    <t>България, Северна и югоизточна България, Северозападен, Враца, Роман, гр.Роман</t>
  </si>
  <si>
    <t>България, Северна и югоизточна България, Северозападен, Плевен, Червен бряг, гр.Червен бряг</t>
  </si>
  <si>
    <t>България, Югозападна и южно-централна България, Югозападен, София-Окръг, Елин Пелин, с.Мусачево; България, Северна и югоизточна България, Северозападен, Плевен, Пордим, с.Тотлебен</t>
  </si>
  <si>
    <t>България, Северна и югоизточна България, Северозападен, Враца, Враца, с.Бели извор</t>
  </si>
  <si>
    <t>България, Северна и югоизточна България, Северен централен, Велико Търново, Сухиндол, гр.Сухиндол</t>
  </si>
  <si>
    <t>България, Северна и югоизточна България, Северен централен, Габрово, Севлиево, гр.Севлиево</t>
  </si>
  <si>
    <t>България, Югозападна и южно-централна България, Южен централен, Пазарджик, Панагюрище, гр.Панагюрище</t>
  </si>
  <si>
    <t>България, Югозападна и южно-централна България, Южен централен, Пазарджик, Пазарджик, гр.Пазарджик</t>
  </si>
  <si>
    <t>България, Северна и югоизточна България, Югоизточен, Стара Загора, Казанлък, гр.Крън</t>
  </si>
  <si>
    <t>България, Югозападна и южно-централна България, Южен централен, Хасково, Хасково, гр.Хасково</t>
  </si>
  <si>
    <t>България, Северна и югоизточна България, Североизточен, Варна, Девня, гр.Девня</t>
  </si>
  <si>
    <t>България, Северна и югоизточна България, Северозападен, Ловеч, Троян, с.Балабанско</t>
  </si>
  <si>
    <t>България, Северна и югоизточна България, Югоизточен, Стара Загора, Казанлък, с.Енина</t>
  </si>
  <si>
    <t>България, Северна и югоизточна България, Северозападен, Монтана, Лом, гр.Лом</t>
  </si>
  <si>
    <t>България, Югозападна и южно-централна България, Югозападен, Кюстендил, Дупница, гр.Дупница</t>
  </si>
  <si>
    <t>България, Югозападна и южно-централна България, Южен централен, Пазарджик, Пазарджик, с.Драгор</t>
  </si>
  <si>
    <t>България, Югозападна и южно-централна България, Южен централен, Смолян, Мадан, гр.Мадан</t>
  </si>
  <si>
    <t>България, Югозападна и южно-централна България, Югозападен, София-Град, Столична, гр.София; България, Югозападна и южно-централна България, Югозападен, София-Окръг, Ботевград, гр.Ботевград; България, Северна и югоизточна България, Северозападен, Враца, Мездра, гр.Мездра</t>
  </si>
  <si>
    <t>България, Северна и югоизточна България, Югоизточен, Бургас, Поморие, гр.Каблешково</t>
  </si>
  <si>
    <t>България, Югозападна и южно-централна България, Южен централен, Пловдив, Марица, с.Скутаре</t>
  </si>
  <si>
    <t>България, Югозападна и южно-централна България, Южен централен, Пловдив, Родопи, с.Ягодово</t>
  </si>
  <si>
    <t>България, Северна и югоизточна България, Северен централен, Велико Търново, Свищов, гр.Свищов</t>
  </si>
  <si>
    <t>България, Северна и югоизточна България, Северозападен, Враца, Криводол, с.Ракево</t>
  </si>
  <si>
    <t>България, Югозападна и южно-централна България, Югозападен, София-Град, Столична, гр.София; България, Северна и югоизточна България, Северозападен, Монтана, Монтана, гр.Монтана</t>
  </si>
  <si>
    <t>България, Северна и югоизточна България, Югоизточен, Ямбол, Тунджа, с.Кукорево</t>
  </si>
  <si>
    <t>България, Северна и югоизточна България, Северозападен, Монтана, Монтана, гр.Монтана</t>
  </si>
  <si>
    <t>България, Северна и югоизточна България, Северозападен, Ловеч, Ябланица, гр.Ябланица</t>
  </si>
  <si>
    <t>България, Югозападна и южно-централна България, Югозападен, Благоевград, Гоце Делчев, с.Баничан</t>
  </si>
  <si>
    <t>България, Югозападна и южно-централна България, Югозападен, София-Град, Столична, гр.София; България, Югозападна и южно-централна България, Южен централен, Пазарджик, Септември, гр.Ветрен; България, Северна и югоизточна България, Североизточен, Варна, Варна, гр.Варна; България, Югозападна и южно-централна България, Южен централен, Пловдив, Пловдив, гр.Пловдив; България, Северна и югоизточна България, Югоизточен, Стара Загора, Стара Загора, гр.Стара Загора; България, Северна и югоизточна България, Югоизточен, Бургас, Бургас, гр.Бургас; България, Северна и югоизточна България, Северен централен, Русе, Русе, гр.Русе; България, Северна и югоизточна България, Югоизточен, Сливен, Сливен, гр.Сливен; България, Северна и югоизточна България, Северозападен, Плевен, Плевен, гр.Плевен; България, Северна и югоизточна България, Североизточен, Добрич, Добрич-град, гр.Добрич</t>
  </si>
  <si>
    <t>България, Югозападна и южно-централна България, Южен централен, Смолян, Смолян, гр.Смолян</t>
  </si>
  <si>
    <t>България, Северна и югоизточна България, Североизточен, Шумен, Шумен, гр.Шумен</t>
  </si>
  <si>
    <t>България, Северна и югоизточна България, Северен централен, Велико Търново, Велико Търново, с.Шемшево</t>
  </si>
  <si>
    <t>България, Югозападна и южно-централна България, Югозападен, Перник, Перник, гр.Перник; България, Северна и югоизточна България, Северозападен, Видин, Димово, гара Орешец</t>
  </si>
  <si>
    <t>България, Югозападна и южно-централна България, Югозападен, София-Град, Столична, гр.София; България, Северна и югоизточна България, Северозападен, Ловеч, Ловеч, гр.Ловеч</t>
  </si>
  <si>
    <t>България, Северна и югоизточна България, Североизточен, Шумен, Нови пазар, гр.Нови пазар; България, Северна и югоизточна България, Северозападен, Плевен, Плевен, гр.Плевен</t>
  </si>
  <si>
    <t>България, Северна и югоизточна България, Югоизточен, Ямбол, Стралджа, гр.Стралджа</t>
  </si>
  <si>
    <t>България, Северна и югоизточна България, Югоизточен, Стара Загора, Стара Загора, с.Хрищени</t>
  </si>
  <si>
    <t>България, Югозападна и южно-централна България, Южен централен, Смолян, Девин, с.Михалково</t>
  </si>
  <si>
    <t>България, Югозападна и южно-централна България, Южен централен, Пловдив, Марица, с.Труд; България, Северна и югоизточна България, Северозападен, Видин, Видин, гр.Видин</t>
  </si>
  <si>
    <t>България, Северна и югоизточна България, Югоизточен, Стара Загора, Николаево, гр.Николаево</t>
  </si>
  <si>
    <t>България, Северна и югоизточна България, Северозападен, Монтана, Вършец, гр.Вършец</t>
  </si>
  <si>
    <t>България, Северна и югоизточна България, Северозападен, Враца, Мездра, с.Зверино</t>
  </si>
  <si>
    <t>България, Югозападна и южно-централна България, Южен централен, Пловдив, Брезово, гр.Брезово</t>
  </si>
  <si>
    <t>България, Северна и югоизточна България, Северозападен, Монтана, Берковица, гр.Берковица</t>
  </si>
  <si>
    <t>България, Югозападна и южно-централна България, Южен централен, Пловдив, Родопи, с.Брестовица</t>
  </si>
  <si>
    <t>България, Северна и югоизточна България, Северозападен, Враца, Бяла Слатина, гр.Бяла Слатина</t>
  </si>
  <si>
    <t>България, Югозападна и южно-централна България, Югозападен, Благоевград, Струмяни, с.Струмяни</t>
  </si>
  <si>
    <t>001 Общи производствени инвестиции в малки и средни предприятия (МСП)</t>
  </si>
  <si>
    <t>Продължителност на изпълнение (в месеци)</t>
  </si>
  <si>
    <t>Проектът е насочен към повишаване производителността и нарастване на експортния капацитет на „ИМПАЛА“ ООД чрез модернизиране и постигане на оптимална ресурсна ефективност на производствения процес. Новото технологично оборудване ще позволи да бъдат обработени в големи обеми различни по вид и характеристики материали (масивна дървесина, ПДЧ, МДФ) при оптимален разход на енергия и акумулиран отпадък Настоящият проект е насочен към реализиране на основната задача в стратегическия план за развитие на производствената дейност на фирмата, свързана с увеличаване на производствения капацитет и със създаването на нови модели изделия, отговарящи на непрекъснато променящите се модни тенденции. чрез внедряване на иновативни технологии и усъвършенстване на съществуващите, като за целта се използва модерно технологично оборудване и принципно нови съоръжения.  Необходимостта от реализирането на проекта е продиктувана от стремежа на дружеството да разнообрази продуктовата си гама и навлезе на нови пазарни ниши в България и чужбина, да разшири производствения си капацитет, с което ще постигне намаляване на общите разходи за единица продукция, а оттам и по-ниска себестойност на произвежданите продукти. Конкретните резултати от изпълнение на проекта са:  - внедрени нови машини с иновативни технологии - 15 бр. - разширяване на експортно ориентираната продукция, като приходите от износ ще достигнат 37.52% от общите приходи на организацията;  - намаление на себестойността на продукцията с 15%;  - нарастване на производителността с 28.30%;  - въвеждането на 3 нови продукта; - Постигане на ресурсна ефективност и ефикасност на производството - Намаляване на отпадъка за депониране с 50% (5,62 тона през 2014 г. до 2,81 тона през първата година след реализиране на проекта) и намаляване на енергийната ефективност с 30%. - Растеж на заетостта в предприятието като се разкрият общо 2 работни места след приключване на проекта при запазен баланс мъже:жени.</t>
  </si>
  <si>
    <t>Конвей ООД е създадена през 2007 г. Дружеството е с код на основна икономическа дейност 22.21 ""Производство на листове, тръби и плочи, от пластмаси „. Основните дейности на компанията са свързани с производство на маркучи за капково напояване. Компанията разполага с производствено помещение намиращо се в гр. Бургас. Основни клиенти на компанията в България са големи търговски вериги. Основната част от продукцията се изнася като по-големи клиенти са от Италия, Саудитска Арабия, Сингапур, Сърбия, Португалия, Венецуела, Израел, Алжир, Коста Рика, Перу, Унгария, САЩ и други. За да се подобри производствения капацитет на компанията и нейния експортен потенциал с настоящия проект се предвижда закупуването на ново производствено оборудване, което ще бъде използвано за производство на маркучи за капково напояване. Предвиденото за закупуване оборудване ще бъде монтирано в производствената база на фирмата в гр. Бургас. Чрез новото оборудване ще се засилят износа и общия производствен капацитет на компанията.</t>
  </si>
  <si>
    <t>Фирма "ДСД" ЕООД е основана на 06.11.2002 г. Компанията извършва своята дейност в град Плевен. Основният код на дейност е 14.13 "Производство на горно облекло, без работно". Основните произвеждани от фирмата продукти са панталони. Производственото помещение на фирмата е 1400 квадратни метра. Дружеството е експортно ориентирано, като проукцията се реализира предимно в Германия. С цел подобряване на производствения капацитет на компанията и засилване на експортен потенциал с настоящия проект се предвижда закупуването на ново производствено оборудване, което ще бъде използвано за производство на панталони. Предвиденото за закупуване оборудване ще бъде монтирано в производствената база на фирмата в гр. Плевен. Чрез новото оборудване ще се засилят износа и общия производствен капацитет на компанията.</t>
  </si>
  <si>
    <t>Зита ООД е създадена през 2009 г. Дружеството е с код на основна икономическа дейност 14.19 ""Производство на друго облекло и допълнения за облекло „. Основните дейности на компанията са свързани с производство на корселета - това е лента оформяща поясната област на панталона и раменна вата ( раменни подплънки за сака). Компанията разполага с производствено помещение намиращо се в град Плевен. Продукцията се изнася и в чужбина като най-голям пазарен дял имат Австрия и Германия. С цел подобряване на производствения капацитет на компанията и засилване на експортен потенциал с настоящия проект се предвижда закупуването на ново производствено оборудване, което ще бъде използвано за производство на корселета и раменни вати. Предвиденото за закупуване оборудване ще бъде монтирано в производствената база на фирмата в град Плевен. Чрез новото оборудване ще се засилят износа и общия производствен капацитет на компанията.</t>
  </si>
  <si>
    <t>Проектното предложение е насочено към повишаване степента на конкурентоспособност на „БЛОК-2003 ”ООД - малко предприятие от производствения сектор, динамично развиваща се фирма с натрупан опит и традиции в производството на метални детайли чрез лазерно рязане, които са входният ресурс за редица МСП в страната и чужбина от отрасъл „Машиностроене”. Продуктовата листа включва широка номенклатура от изделия, изработени с лазерна технология, с която се постига гъвкавост и мобилност на дейността и позволява производство на детайли с различна степен на сложност и нелинейност на конфигуацията, предлага комплексен и надежден продукт. Независимо от доброто пазарно позициониране и сравнителните предимства, слабо звено се явяват ограниченията в производствения процес, което затруднява политиката по продуктово обновяване и поддържане на високо и гарантирано качество, поставя фирмата в неблагоприятно положение на пазара, експортно я ограничава да навлиза в нови пазарни сегменти; възпрепятства я да оползотвори опита и потенциала си. Решаването на тези проблеми определят нуждите на фирмата да инвестира в ново иновативно оборудване: система за лазерно СО2 рязане. Пазарната конюнктура, както и утвърдените й позиции, са предизвикателствата, които налагат тя да продължи да разгръща досегашната си производствена дейност. Това ще се постигне чрез предложените проектни дейности, с които ще се преодолеят ограниченията в настоящата ситуация: Дейност 1. Подобряване на производствените процеси; Дейност 2. Добавяне на нови характеристики на продуктите; Дейност 3. Разнообразяване на асортимента, Дейност 4. Подобряване на ресурсна ефективност и ефикасност в производствения процес. Очакваните конкретни резултати в края на третата година след изпълнение на проекта са: постигане вътрешна норма на възвръщаемост – 15.30%, нарастване на производителността – 15.32%, изменение на средните генерирани приходи от износ – 47.97%, повишаване ефективността на производствените разходи – 16.14%.</t>
  </si>
  <si>
    <t>Велга ЕООД е създадена през 2002 г. Дружеството е с код на основна икономическа дейност 1419 " производство на друго облекло и допълнения за облекло„. Основните дейности на компанията са свързани с производство на панталони. Компанията разполага с производствено помещение намиращо се в гр. Видин. Основни клиенти на компанията в България са големи търговски вериги, както и търговци на едро и дребно. Продукцията се изнася основно в чужбина като най-голям пазарен дял има Германия. С цел подобряване на производствения капацитет на компанията и нейния експортен потенциал с настоящия проект се предвижда закупуването на ново производствени машини, което ще бъде използвано за производство на панталони. Предвидените за закупуване машини ще бъдат монтирани в производствената база на фирмата в гр. Видин. Чрез новото оборудване ще се засилят износа и общия производствен капацитет на компанията.</t>
  </si>
  <si>
    <t>"Викторс 11" ЕООД е производствена фирма. Дружеството е с код на основна икономическа дейност 14.13 "Производство на горно облекло без работно „. Основните дейности на компанията са свързани с производство на дамско облекло - дамски костюми. Компанията разполага с производствено помещение намиращо се в град Плевен. Продукцията се изнася изцяло в чужбина като най-голям пазарен дял имат Великобритания и Франция. С цел подобряване на производствения капацитет на компанията и засилване на експортен потенциал с настоящия проект се предвижда закупуването на ново производствено оборудване, което ще бъде използвано за производство на дамски костюми. Предвиденото за закупуване оборудване ще бъде монтирано в производствената база на фирмата в град Плевен. Чрез новото оборудване ще се засилят износа и общия производствен капацитет на компанията.</t>
  </si>
  <si>
    <t>А и Д Комерсиал ЕООД, създадено през 2000 г., е една от водещите и динамично развиващи се компании в производството на безалкохолни напитки в страната. Основната дейност на предприятието е производство на газирани, негазирани напитки/пуншове/, студен чай, трапезна вода. „Парти клуб” е търговската марка, под която се произвеждат безалкохолните газирани и негазирани напитки във фирмения завод. Предвидените по проекта дейности за: подобряване на производствените процеси, подобряване на съществуващите продукти и внедряване на нови технологии за подобряване на ресурсната ефективност и ефикасност в производствения процес, ще бъдат изпълнени чрез закупуване на съвременно оборудване с по-висока производителност (описани в Приложение Ф -Техническа спецификация). Очакваните резултати след реализирането на проекта са: - закупени, доставени и въведени в експлоатация дълготрайни материални активи - 17 броя; - увеличен производствен капацитет на трапезна вода в РЕТ бутилки с 57% и при пуншовете с 44%; - увеличен износ при пунша с 205% и при трапезната вода със 711%; - увеличени приходи от продажби на вътрешния пазар на трапезна вода с 41% и на пунша с 21% спрямо данните от 2014г. в края на третата година от изпълнението на проекта; - подобряване на производствения процес при трапезна вода и пунш в РЕТ бутилки от 5, 10 и 11л чрез заменяне на ръчния труд, където съществува, с пълна автоматизация; - подобрено качество на трапезната вода и пуншовете; - разширено присъствие на пазара на трапезна вода и пуншове в страната и чужбина; - съкратени производствени срокове и тези за доставка на трапезна вода и пунш до клиентите; - открити 5 нови работни места; - постигната вътрешна норма на възвръщаемост 75,49%; - нарастване на производителността на труда с 22,93%; - изменение на средните генерирани приходи от износ в следствие на инвестицията по проекта /общо увеличение на приходите от износ/ с 33,24% - увеличаване на ефективността на производствените разходи с 24,08%.</t>
  </si>
  <si>
    <t>ЕТ „ЛАЗУР-И.Д.К.-ДИЧО КУНЕВ” е създадено през 1990 г. От 1996 г. основна дейност на фирмата е производство на облекла. Основните продукти, произвеждани от фирмата са: дамски блузи и мъжки ризи. Основно фирмата реализира продукцията си в чужбина. В момента основния контрагент – фирма „Зайденщикер” Германия запълва сто процента капацитета на фабриката. Производствената сграда на фабриката се намира в град Карнобат, в сградата са осигурени добри условия за работа, които напълно отговарят на европейските изисквания и стандарти. С цел подобряване на производствения капацитет на компанията и нейния експортен потенциал с настоящия проект се предвижда закупуването на ново производствено оборудване, което ще бъде използвано за производство на дамски блузи и мъжки ризи. Предвиденото за закупуване оборудване ще бъде монтирано в производствената база на фирмата в град Карнобат. Чрез новото оборудване ще се засилят износа и общия производствен капацитет на компанията.</t>
  </si>
  <si>
    <t>ИНПЛАСТ ЕООД е създадено през 2005 г., като основната дейност е производство и търговия на ПВЦ, а по-късно се специализира в производството на ВПС продукти, представляващи продукти от дървонапълнен полимер. Това са сравнително нови продукти за България, които се използват в производството предимно на подови настилки и облицовки за външно приложение.  От края на 2013 г. производството и продажбите на фирмата са насочени изцяло в инвестиране и разработване на сравнително нов продукт за българския пазар, а именно подови настилки, облицовки и съпътстващите я продукти като скари, лайсни, профили, чела, скоби и други, необходими за цялостното изпълнение на настилката. Декинг настилката е иновативен продукт за България.  Високата устойчивост на слънчеви лъчи и атмосферни влияния е един от основните показатели за високото качество на продукта. Предимствата на произвежданата продукция са високото качество и конкурентната цена.  Произвежданите продуки се използват основно от хотелски вериги, басейни, заведения, строителни фирми и складове на едро.  Основен проблем и ограничение пред развитието на предприятието е необходимостта от нови, енерго спестяващи технологии, с възможности за автоматизиране и оптимизиране на производствения процес. Настоящият проект предвижда решаването на този проблем чрез закупуване и въвеждане в експлоатация на необходимите за предприятието нови енергоспестяващи и същевременно безотпадъчни технологии - три екструдерни линии, чрез което се очаква да бъдат постигнати основни резултати като повишаване на производителността, увеличаване на производствения капацитет и на обема на продажбите на продукция в т.ч. на износа. Проектът ще се реализира в производствената база на предприятието. При реализирането си, проектът ще допринесе за значително повишаване производствения капацитет и експортния потенциал, респективно и за икономическата жизнеспособност, конкурентоспособност и перспективи на фирмата, както и за опазване на околната среда.</t>
  </si>
  <si>
    <t>Основната дейност на фирма БЕТТРАН АД е производство на готови бетонови, варови и циментови смеси; производство на трошено-каменни фракции за бетон и пътни настилки; добив на речен пясък; услуги тежка механизация и услуги автотранспорт. Чрез закупуването на Трошачно-пресевна инсталация, състояща се от вибрационен питател и двудеков гризли скалпер, 2 роторни трошачки, 2 вибрационни сита, комплект конвейерни ленти, метални конструкции и електрическа система, БЕТТРАН АД ще може значително да подобри качеството на предлаганите продукти и услуги (производство на трошено-каменни фракции за бетон и пътни настилкии) за първи път да излезе на международния пазар. Внедряването на тези нови технологии ще подобри ресурсната ефективност и ефикасността на производствения процес, защото ефективното управление на производствените мощности с помоща на автоматизиране на процесите за работа, гаранира оптималното им натоварване и контролируемо изразходване на необходимите ресурси (електроенергия, части и консумативи). Инвестициите за ДМА заложени в проекта са високо технологични с ниска ресурсоемкост, висока производителност и ниски оперативни разходи. Намаление на разходите за ел.енергия, поради по-висока производителност – до 35% Намаление на времето за производство но единица продукция Реинженеринг на производствените процеси-отпадане на технологични процеси от ръчно-механичен тип - до 70%. В зависимост от тегловите коефициенти на отделните разходо определящи параметри за формиране на себестойността на готовата продукция може да се отчете приблизителен ефект от 25 % намаление в резултат на изпълнението на проекта. Проектът ще бъде изпълнен за 12 месеца посредством външно възлагане съгласно ПМС №118 на доставката на Трошачно-пресевна инсталация, състояща се от вибрационен питател и двудеков гризли скалпер, 2 роторни трошачки, 2 вибрационни сита, комплект конвейерни ленти, метални конструкции и електрическа система на обща стойност 1 690 000 лв.</t>
  </si>
  <si>
    <t>Дружеството присъства на българския пазар от 2000 г. От месец септември 2010 година „МИКРОПАК” ООД премества производствената си база в гр. Перник. Основната производствена дейност на фирмата е термоформоване. Термоформоването представлява процес, при който пластмасовият лист /фолио/ се нагрява до температура, до която стане пластичен и деформируем. В този момент листът /фолиото/ се притиска по контурите на матрица, чрез механично и вакуум налягане. В следствие на това, листът добива формата на матрицата. След изстиване продуктът добива устойчивост, а след изрязване на отпадъка - окончателен вид. Термоформоването предлага следните предимства: голям производствен капацитет; относително ниски цени на производствените инструменти /матрици/; възможност за изключително бърза реакция; ниска крайна цена на изделието; Към момента на подаване на настоящото проектно предложение дружеството има лидерска позиция в сферата на производството на индивидуални опаковки на българския пазар. „Микропак” ООД има портфолио от над 300 продукта, като те намират основно приложение и реализация в области като парфюмерийно-козметична промишленост, телекомуникации, лека промишленост. Дружеството кандидатства с проектното предложение по настоящата процедура за предоставяне на безвъзмездна финансова помощ за закупуване на вертикален металообработващ център, с която машина ще се повиши производствения капацитет на предприятието и ще се оптимизират разходите. Машината изработва бързо и икономически изгодно инструментална екипировка на наличната техника. Размерът на машината е съобразен с формата на наличните производствени мощности. Със закупуването на вертикалния металообработващ център ще се подобри и енергийната ефективност по отношение консумацията на енергия на единица произведена продукция, ще се подобри ресурсната ефективност и ефикасността на производствения процес, както и качеството на готовата продукция.</t>
  </si>
  <si>
    <t>В резултат на завишено търсене на продуктите, произвеждани от „Мауер Локинг Системс“ ООД на пазари в Европейския съюз (Холандия, Германия, Гърция) и сключени договори за доставка на секретни ключалки, предприятието започна да изпитва недостиг на мощности за производство на определени детайли. Едни от тези детайли са корпусите за секретни ключалки. Стратегия за развитие на предприятието през следващите четири години, разработена на база обстоен анализ на тенденциите на пазара и вече сключените договори за производство, от които около 70% са договори за износ, предвижда производството на секретни ключалки да нарастне с 26,5 %. За да може да отговори на това нарастнало търсене и да оползотвори изцяло експортния си капацитет, „Мауер Локинг Системс“ ООД ще осъществи настоящия проект, който предвижда въвеждане в експлоатация на нови мощности посредством закупуване и внедряване в производствения процес на високо-технологична нова машина с цифрово програмно управление, предназначена за производство на корпуси за секретни ключалки. В резултат на дейностите за подобряване на производствения процес и на съществуващите продукти ще се повиши конкурентоспособността на дружеството чрез разширяването на производствения му капацитет, повишаване на производителността, оползотворяване на експортния потенциал и увеличение на износа.</t>
  </si>
  <si>
    <t>Проектът има за цел увеличаване на конкурентоспособността на „ПЪТСТРОЙ – ЛОВЕЧ” ЕООД и излизане на външни пазари чрез повишаване на производствения капацитет, ресурсната ефективност, модернизация и технологично обновяване на производственото оборудване, с което разполага предприятието. Очакваните резултати от реализиране на проектното предложение са: • Увеличаване на производствения капацитет; • Подобряване на ресурсната ефективност и ефикасност; • Увеличаване на производителността с 36%; • Повишаване на ефективността на производствените разходи с над 19%; • Намаляване на енергоемкостта на производството с 8-10 %; • Намаляване на престоите за планови и принудителни ремонти: плановите престои за ремонт и поддръжка на инсталацията ще намалеят с 50% и принудителните престои за ремонт с над 70 % и авариите ще се сведат до минимум; • Подобряване на качеството на продукцията и увеличаване на асортимента на предлаганите продукти; • Подобрени условия на труд и безопасност; • Опазване на околната среда - намаляване на праховите емисии в атмосферата. Предвидени основни дейности по проекта са: Дейности за внедряване на нови технологии за подобряване на ресурсната ефективност и ефикасност в производствения процес, чрез: • Закупуване и Въвеждане в експлоатация на Трошачно-пресевна инсталация, притежаваща Електрическа система с PLC контрол за автоматичен старт на системата и интегрирани функции за безопасност. Честотно регулиране на подаването към машината. Автоматични старт, стоп и аварийни последователности и контрол на работните параметри.  Бюджетът на проекта е 1 300 000 лв. Продължителността на проекта е 18 Месеца. Методология за изпълнение: За изпълнението на проекта „ПЪТСТРОЙ – ЛОВЕЧ” ще сформира Звено за изпълнение на проекта със задача Организиране на техническо и финансово изпълнение на проекта – съгласно с Ръководство за изпълнение на договори за безвъзмездна финансова помощ по ОП „ИНOВАЦИИ И КОНКУРЕНТНОСПОСОБНОСТ“ 2014-2020 и ПМС 118/20.05.2014 г.</t>
  </si>
  <si>
    <t>Фирма „Профил-И” ООД е регистрирана през 2007 г. Основната дейност на „Профил-И” ООД е: проектиране, изработка и монтаж на алуминиеви и PVC конструкции за външно и интериорно остъкляване на жилищни, обществени и промишлени сгради; Производство на аксесоари за парапетни системи, мебелни и панаирни конструкции, търговско обзавеждане и интериор; Изработка на алуминиеви профили по чертеж или образец на клиента; Производство на елементи и възли за мебелната индустрия; Голяма част от продукцията на фирмата в последните няколко години е свързана с проектиране, изработка и монтаж на конструкции и аксесоари за фотоволтаични системи, в това число - производство на фундаменти – за закрепване на наземните конструкции на фотоволтаиците, както и проектиране, изработка и монтаж на стоманени конструкции за изграждане на фотоволтаични съоръжения на паркинги. Основните предизвикателства, пред които е изправено дружеството, са свързани с остаряло и амортизирано оборудване, традиционно силната конкуренция в бранша и стремежа на предприятието за заемане на нови пазарни ниши. Това налага постоянно разширяване на производствените мощности и продуктовия асортимент, при пълен контрол на качеството и поддържане на конкурентни цени. Основните ограничения пред предприятието са остарялото енергонеефективно оборудване и възлагането на външни изпълнители на основни дейности като рязане, огъване, кантиране, обусловено от липсата на оборудване, което води до висока себестойност на продукцията, както и ограничава възможностите за разнообразяване на продуктовия асортимент на предприятието. Чрез настоящия проект ще бъдат преодолени горепосочените проблеми пред предприятието, като бъде закупено съвременно енергоефективно и ресурсно ефективно оборудване, което ще повиши конкурентоспособността на предприятието. Проектът ще бъде с продължителност 18 месеца, бюджет от 600 000 лв. Проектът ще бъде изпълнен чрез външно възлагане на доставката в съответствие с ПМС № 118/20.05.2014 г.</t>
  </si>
  <si>
    <t>Фирма "Стилкоснструкционс" ЕООД е регистрирана през 2005 г. Основният код да икономическа дейност на дружеството е 25.99 "Производство на други метални изделия, некласифицирани другаде". Фирмата се занимава с изработка на метални изделия и компоненти за промишлеността: транспортни колички, метални палета, рамки, отделни елементи от метални конструкции и др. Също така предлага на своите клиенти като услуга калкулация на изделия и изработка на чертежи. Всички услуги и продукти са на база задание от клиента. Настоящото проектно предложение е насочено към въвеждане в дейността на дружеството машина за огъване на тръби и електрическа зег-машина за обработване на листов материал. Машините, заложени в настоящото проектно предложение са на база конкретизираните нужди от ръководството на дружеството. Към настоящия момент "Стилкоснструкционс" ЕООД не разполага с машина за обработване на листов материал. Затова тази част от технологичния процес се извършва от външна фирма подизпълнител, което от една страна оскъпява, а от друга страна забавя изпълнението на поръчките на клиентите. Чрез въвеждане в своята дейност горепосочената машина дружеството ще може да разшири дейността си, да намали разходите и съответно себестойността, както и да увеличи номенклатурата от предлаганите услуги. Ще се добави нова услуга, а именно: огъване на листови материали /ламарина/. Дружеството смята да въведе и допълнителна нова услуга "огъване на тръби". В момента се получават непрестанно запитвания за изделия, за които е необходима машина за огъване на тръби. Дружеството отказва поръчки поради фактът, че аналог на целевата машина на настоящото проектно предложение не е наличен в района.</t>
  </si>
  <si>
    <t>Фирма „Промеханика” ООД - гр. Казанлък е специализирана в обработката и изработката на машинни части и детайли. Използва се последно поколение техника за тяхното производство, която позволява постигането на сложни геометрични форми и високи точности в рамките на малки допуски по различни размери. Това дава възможността да се конкурира в малки и средни серии сложни детайли, предназначени за различни производители от машиностроителни сектори. „ПРОМЕХАНИКА” ООД е предприятие, което през последните 2-3 години бележи сериозни темпове на развитие, като приходите от продажби в периода 2012 - 2014 г. нарастват годишно с 60 - 80%. Като нова фирма през 2009 г. фирмата започва работа с две машини и 4 оператори. С увеличаване на клиентите и разширяване на работата се закупува ново оборудване, с което се създава едно малко предприятие със затворен цикъл на механична обработка и измервателна лаборатория на качеството. С оглед нарасналите технологични възможности и производствен капацитет са привлечени 3 нови клиента, солидни фирми от Германия и Швейцария. Потенциала за развитие с новите клиенти е много голям. Фирмата е в ясно изразена фаза на силен растеж. Затова е необходимо непрекъснато инвестиране в ново технологично оборудване за увеличаване на технологичните възможности и разширяване на капацитета на производство, за да се отговори на търсенето. Фирмата възнамерява да увеличи както приходите от продажби, така и относителния дял на приходите от износ. През 2014 г. приходите от износ са 32% от всички приходи, тенденцията е в следващите 3-4 години приходите от износ да достигнат 95% от всички продажби. За изпълнение на тази задача с настоящия проект "Промеханика" ООД планира да повиши производствения си капацитет и потенциала за износ, като достави и въведе в експлоатация 2 броя Струг и 3 броя Вертикален обработващ център.</t>
  </si>
  <si>
    <t>Настоящото проектно предложение е насочено към повишаване на производствения капацитет на кандидата и засилване на експортния потенциал на Балканпак ООД, чрез реализацията на следните дейности: Дейност за подобряване на производствените процеси; Дейност за разнообразяване на асортимента от продукти на предприятието; Дейност за внедряване на нови технологии за подобряване на ресурсната ефективност и ефикасност в производствения процес. Основният инструмент, чрез който ще се реализират така обособените дейности е закупуването на следните нови високотехнологични машини: Автоматична плоска щанцова преса; Автоматичен брояч за велпапе; Технологична линия за опаковане на палети; Сгъвачно-лепачна машина с 4-точково лепене. Проектът се изпълнява в област мехатроника и чисти технологии на ИСИС, тъй като закупуването на новите машини ще доведе до въвеждането в дейността на Балканпак ООД на съвременни и интелигентни системи за производство. Новото оборудване ще осигури непрекъснат и последователен производствен процес, ресурсна ефективност и ефикасност на цялата дейност, както и разнообразяване на продуктовия асортимент, чрез въвеждането на нови продуктови групи: Щанцови опаковки за плодове и зеленчуци от 5-пластно велпапе и щанцови опаковки – кутии за пица от 3-пластно велпапе. Всичко това ще даде възможност на компанията да предлага продукция на по-конкурентни цени, с качествени характеристики напълно отговарящи на изискванията на клиентите, и удовлетворяващи техните нужди. Ще се отговори на търсенето на различни и нестандартни опаковки от велпапе, които имат висок експортен потенциал и реални шансове за успешна реализация на външния пазар. В резултат, предприятието ще изгради дълготрайно конкурентно предимство водещо до генериране на по-голяма възвръщаемост на капитала.</t>
  </si>
  <si>
    <t>Основната дейност на фирмата е производство на пружини, изделия от огъната тел и др. за автомобилната индустрия. Сериозен проблем при детайлите влагани в автомобилите е влиянието на околната среда и различните химикали съдържащи сол, които се използват за обработка на пътните настилки. Това се прави най-вече през зимата, което съсипва частите на автомобилите. Резултат от тези влияния е появата на корозия. Проектът на Уилям Хюз включва закупуване на боядисваща линия за нанасяне на антикорозионно покритие на части и компоненти, влагани в автомобилите. В момента фирмата разполага с машина втора употреба, която не дава необходимото качество на поставяне на това покритие. Обработените със старата машина изделия издържат на външните влияния на околната среда между 24-48 часа (тестови условия) за външните детайли, а изискуемата издържливост от клиентите е от 800 - 1000 часа. Със съществуваща машината фирмата не може да отговори на изискванията на клиентите си и дори се налага да отхвърля поръчки. По този начин, компанията не е конкурентоспособна. Има вариант за аутсорстване на услугата в Румъния, което е икономически неефективно за Уилям Хюз, поради високи транспортни разходи. Това ще повиши цените на крайните изделия, което е неприемливо за клиентите на фирмата. Те ще се откажат да купуват от нея или трябва да работи на загуба. Постепенно не само ще започне да губи стари клиенти, но няма да има възможността да привлича нови, да навлиза на нови пазари, да разширява продажбите си. Ще се загуби набраната инерция, ще има спад на продажбите и влошаване на икономическото състояние и конкурентоспособност на компанията. С реализиране на проекта и въвеждане на машината в експлоатация фирмата ще увеличи производителността си, ще подобри качеството на произвежданите продукти чрез удължаване на живота им, ще отговори на изискванията на пазара и ще разшири пазарните се позиции.</t>
  </si>
  <si>
    <t>Фирма "ДИЕМ 2" ЕООД е основана на 16.05.2005 година. Фирмата е специализирана в производството на текстилни изделия - колоездачни екипи. Основният код на икономическа дейност е 14.19 "Производство на друго облекло и допълнения за облекла". Производствената база на фирмата се намира в село Трилистник, община Пловдив. Производствената база е новопостроена и е проектирана специално за осъществяване на текстилно производство. Основно продукцията се изнася за САЩ, Канада, Франция, ЮАР, Япония, Германия, Австрия, Италия и други страни. С цел подобряване на производствения капацитет на компанията и засилване на експортен потенциал с настоящия проект се предвижда закупуването на ново производствено оборудване, което ще бъде използвано за производство на текстилни изделия - колоездачни екипи. Предвиденото за закупуване оборудване ще бъде монтирано в производствената база на фирмата в село Трилистник, община Марица, Област Пловдив. Чрез новото оборудване ще се засилят износа и общия производствен капацитет на компанията.</t>
  </si>
  <si>
    <t>Проектът има за цел увеличаване на конкурентоспособността на „Персенк Инвест“ ООД и излизане на външни пазар чрез повишаване на производствения капацитет, ресурсна ефективност и ефикасност, модернизация и технологично обновяване. Очакваните резултати от реализиране на проектното предложение са: • Увеличаване на производствения капацитет • Увеличаване на производителността с над 25%; • Намаляване на производствените разходи за единица продукция с над 16%; • Намаляване на енергоемкостта на производството с 8-10 %; • Подобряване на качеството на продукцията; • Разширяване на пазарите и излизане на външни пазари; • Подобрени условия на труд и безопасност; • Опазване на околната среда. Основните дейности по проекта са: Дейности за внедряване на нови технологии за подобряване на ресурсната ефективност и ефикасност в производствения процес: • Закупуване и въвеждане в експлоатация на Модулна трошачно-пресевна инсталация, с електронна система за контрол и управление на производствения процес:  - LCD екран с функционални бутони  - аларми и защити за всички функции - PLC система за управление - контрол на температурата на хидравличното масло - контрол на ампеража и движението на изходящия конвейер - регулиране на скоростта на входящия конвейер - авариен стоп - работни параметри и повреди се изписват на LCD дисплея и се записват за последващ контрол - система за контрол и стартиране на сито и конвейери - PLC контрол на стартови и аварийни последователности - сензори налягане и температура - сензор за контрол нивото в приемния бункер Бюджетът на проекта е 1 110 000 лв. Продължителността на проекта е 18 Месеца. Методология за изпълнение: „Персенк Инвест“ ООД ще сформира Група за изпълнение на проекта със задача Организиране на техн. и фин. изпълнение на проекта – съгласно с Ръководство за изпълнение на договори за безвъзмездна финансова помощ по ОП „ИНOВАЦИИ И КОНКУРЕНТНОСПОСОБНОСТ“ 2014-2020 и ПМС 118/20.05.2014 г.</t>
  </si>
  <si>
    <t>Настоящото проектно предложение е насочено към закупуване и въвеждане в експлоатация на две автоматизирани линии с електронно управление за производство на PVC и алуминиева дограма, включващи следните машини: Режещ център - 1 бр., Център за обработка на профила - 1 бр., Транспортна лента - 1 бр., CNC – Почистваща машина с въртяща станция - 1 бр., Автомат за пробиване отворите за пантите - 1 бр., Контролно-остъклителен блок - 1 бр.; Двуглав циркуляр за алуминий с електронно позициониране - 1 бр., Обработващ център за алуминий - 1 бр., Циркуляр за пространствено рязане на алуминиеви профили - 1 бр., Ъглонабивна преса - 1 бр. Чрез закупуването на двете производствени линии ще се преодолеят ограниченията в производствения процес, свързани с лимитиран капацитет за поемане на поръчки на настоящите и нови клиенти от страната и чужбина. Ограниченията в производството са породени от недостатъчна технологична обезпеченост в цеховете за PVC и алуминиева дограма, липса на автоматизация на процесите, недостатъчни обеми продукция и висок човешки фактор в производството. Застъпените за изпълнение дейности по проекта се отнасят към два КИД - в основният 25.12 - Производство на метална дограма и КИД 22.23 – Производство на дограма и други изделия за строителството (производство на PVC дограма). Въвеждането на новите технологии в производството ще гарантират автоматичния контрол на качеството на произвежданите детайли и цял продукт, ще се оптимизира времето, необходимо за осъществяване на цялостния производствен процес. Това ще се отрази положително върху производителността на "ЧЕХ-ПЛАСТ"ООД и ще повиши производствения капацитет на фирмата, а от там и количеството изнасяна продукция. Новите машини са високотехнологични, автоматизирани и изключително прецизни, което води до ръст на производителността с над 26%, в период от 3 години след проекта средните генерирани приходи от износ се повишат над 68%, ръст на ефективността над 21% поради подобряване на ресурсната ефективност.</t>
  </si>
  <si>
    <t>„СМИЛКОВ” ЕООД е дружество, създадено през 2006 г. и към настоящия момент е най-голямата печатница в Област Благоевград, специализирана в листов офсетов печат. Основните етапи на производствения процес обхващат предпечат; експонация и монтаж; печат и довършителни процеси. Дружеството инвестира непрекъснато в подобряване на производствения процес с цел да отговаря на актуалните тенденции на производство в бранша и на динамиката и развитието на потребителското търсене и изисквания. С оглед на това се предвижда реализацията на настоящия проект, имащ за основна цел повишаването на производствения капацитет и засилването на експортния потенциал на “Смилков” ЕООД. Проектът ще се реализира посредством изпълнението на следните допустими по настоящата процедура дейности:  1) Дейност за подобряване на производствените процеси;  2) Дейност за добавяне на нови характеристики или подобряване на съществуващите продукти и услуги;  3) Дейност за разнообразяване на асортимента от продукти и услуги на предприятията;  4) Дейност за внедряване на нови технологии за подобряване на ресурсната ефективност и ефикасност в производствения процес,  които представляват инвестиция в дълготраен материален актив – специализирана цветна офсетна печатна машина– 1 брой, свързана с разширяването на капацитета на съществуващия стопански обект. Проектните дейности и очакваните в следствие на тяхната успешна реализация резултати ще допринесат за ефективно преодоляване на проблемите и ограниченията пред развитието на дружеството, свързани с липса на достатъчен производствен капацитет, използване на морално остарели технологии и високи производствени разходи, както и по-ниско качество на произвежданите продукти и невъзможност за разширяване на асортимента. Проектът попада и в приоритетите на настоящата процедура, свързани с тематично приоритизиране, устойчиво развитие и участие в процедури по ОПК.</t>
  </si>
  <si>
    <t>Фирма „Арагорн” ЕООД развива дейност основно в областта на инсталирането на машини и оборудване също така част от приходите на фирмата са от ситопечат върху текстил. Част от приходите на фирмата са от износ на ситопечатан текстил за международните пазари като Великобритания и Италия. С цел подобряване на производствения капацитет на компанията и засилване на експортен потенциал с настоящия проект се предвижда закупуването на ново производствено оборудване, което ще бъде използвано за производство на текстилни изделия - ситопопечатен текстил - това реално са текстилни продукти, които са оцветени с различни апликации с помощта на специални машини. Предвиденото за закупуване оборудване ще бъде монтирано в производствената база на фирмата в град Пловдив. Чрез новото оборудване ще се засилят износа и общия производствен капацитет на компанията.</t>
  </si>
  <si>
    <t>Процесът на приватизацията през 1998 сложи началото на трансформацията на ДИНАС АД. От тогава ние водим политика на инвестиции в нови и по ефективни технологии, опознаване на нови пазари, разработване на нови продукти, и подобряване на качеството на вече произвежданите. Нашето желание непрекъснато да усъвършенстваме и оптимизираме продуктите си и да бъдем близо до нашите клиенти е това което ни прави модерна и отговорна компания. С решения на министерски съвет на Р. България в началото на 2012 г. на концесия на ДИНАС АД бяха отдадени още две находища за скалнооблицовъчни материали - бигор и цветни декоративни гранити. Материалите са уникални за страната. Гранитното находище е близо до град Твърдица, общ. Сливен. Основния цвят на гранита е зелен, изпъстрен с розово, бяло и черно. Това е първия цветен декоративен гранит добиван в България, който успешно може да се конкурира с Бразилски, Индийски и Китайски материали на световните пазари. Подходящ е за външна и вътрешна облицовка както и за павиране на пътеки и площадки. Подготвителните работи по находището бяха извършени през 2013 г. По настоящия проект предприятието предвижда да подобри ресурсната ефективност и ефикасност на производствения процес в гранитното находище и да разнообрази асортимента от продукти и услуги, чрез закупуване на механизация - челен колесен товарач с допълнително оборудване „Манипулатор за блокове”. Проектът ще бъде изпълнен за 12 месеца, а общият му бюджет е 1 050 000 лв.</t>
  </si>
  <si>
    <t>Проектът е за внедряване на нови технологии за подобряване на ресурсната ефективност и ефикасност в производствения процес. Той ще бъде изпълнена чрез закупуване на рециклираща уредба и верижен багер. Тези две мехатронни машини са с минимален период на престой поради авария, с минимален разход на гориво, с минимални разходи за поддръжка и ще увеличат качеството и количеството на произвежданата продукция и предоставяните услуги, ще увеличат ефикасността на производствения процес на предприятието и ще разширят пазарните позиции на дружеството. Внедряването им в експлоатация ще намали себестойността на произвежданата продукция, ще увеличи ефективността на производствения процес и ще подобри ресурсната ефективност по отношение на гориво и консумативи. Проектът ще бъде изпълнен чрез външно възлагане, избор на изпълнител за доставка. За изпълнението на единствената дейност по проекта "Дейност за внедряване на нови технологии за подобряване на ресурсната ефективност и ефикасност в производствения процес" ще бъде проведена процедура за определяне на изпълнител „Избор с публична покана“ съгласно условията и реда, предвидени в ПМС № 118/20.05.2014 г. Изпълнението на проекта ще продължи 18 месеца и общата му стойност възлиза на 370 000.00 лв.</t>
  </si>
  <si>
    <t>Основната цел на проектното предложение е повишаване на производствения капацитет, обогатяване на асортимента и разфасовките на произвежданата продукция и засилване на експортния потенциал на ЕТ „Джонкин – Малин Димитров“. За изпълнението на основната цел на проекта, ще бъдат реализирани три взаимосвързани дейности: 1. Подобряване на производствените процеси чрез закупуване на технологично усъвършенствани линейна пълначна машина за бутилиране на вода, етикираща машина за обиколен РР етикет от ролка за етикетиране на безалкохолни напитки и етикираща машина за обиколен РР етикет от ролка за етикетиране на вода.  2. Разнообразяване на асортимента от продукти и услуги на предприятието чрез разнообразяваме на асортимента от предлагани разфасовки посредством линейна пълначна машина за бутилиране на вода. 3. Внедряване на нови технологии за подобряване на ресурсната ефективност и ефикасност в производствения процес чрез закупуване на Линейна пълначна машина за бутилиране на вода , етикираща машина за обиколен РР етикет от ролка за етикетиране на безалкохолни напитки и етикираща машина за обиколен РР етикет от ролка за етикетиране на вода.  Управлението, мониторинга и отчитането на проекта ще бъде изпълнено съгласно Ръководство за изпълнение на договори за БФП по ОПИК 2014 - 2020 г., като за това ще бъде ангажиран екип за изпълнението на проекта, който се състои от Ръководител проект и Финансист/Счетоводител. Реализирането на проекта ще доведе до постигането на следните резултати: • Намаляване на производствените разходи на единица продукт ; • Оптимизация на производствените вериги; • Модернизация на производствените процеси и технологии; • Увеличаване на производствения капацитет на предприятието; • Повишаване на качеството на произведената продукция; • Повишено ниво на удовлетвореност от крайния потребител от качеството на опаковката; • Увеличен потенциал за износ на произведената продукция;</t>
  </si>
  <si>
    <t>Основната дейност на фирма Дитекс-СМ ООД е производството на текстил и олекотени завивки. Чрез закупуването на високотехнологично производствено оборудване, Дитекс-СМ ООД ще може значително да подобри качеството на предлаганите продукти и услуги и да разшири присъствието си на международния пазар. Внедряването на тези нови технологии ще подобри ресурсната ефективност и ефикасността на производствения процес, защото ефективното управление на производствените мощности с помоща на автоматизиране на процесите за работа, гаранира оптималното им натоварване и контролируемо изразходване на необходимите ресурси (електроенергия, влакна и текстилни материали и консумативи). Инвестициите за ДМА заложени в проекта са високо технологични с ниска ресурсоемкост, висока производителност и ниски оперативни разходи.  Въвеждане на оптимизационни методи за производство на текстил и олекотени завивки – до 30% намален разход за основни материали за производство. Намаление на разходите за ел.енергия, поради по-висока производителност – до 25% Намаление на времето за производство но единица продукция Реинженеринг на производствените процеси-отпадане на технологични процеси от ръчно-механичен тип - до 70%. В зависимост от тегловите коефициенти на отделните разходо определящи параметри за формиране на себестойността на готовата продукция може да се отчете приблизителен ефект от 25 % намаление в резултат на изпълнението на проекта.  Проектът ще бъде изпълнен за 18 месеца посредством външно възлагане съгласно ПМС №118 на доставката на Машина за преработка на текстилни отпадъци, Машина за отваряне на бали с влакна (2 броя), Машина за предварително отваряне на влакната, Машина за отваряне на влакна, Захранваща машина, Машина за кардиране – дарак, Машина за настилане на вата, Автоматична ултрасоник капитонираща машина, Машина за рязане на капитониран плат с влакна и Едноиглова права машина с шевна гарнитура за обкантване (5 броя) на обща стойност 600 000 лв.</t>
  </si>
  <si>
    <t>Предприятието е създадено през 1998г. от Вихрен Йоргов, като ЕТ Йорг 2915 - Вихрен Йоргов, с основен предмет на дейност производство на чорапи. През 2004г. е създадено предприятието "Йорг 2915" ООД, което изкупува ЕТ Йорг 2915- Вихрен Йоргов като съвкупност от права и задължения. През последните 15 години фирмата е една от водещите производители на чорапи в България. Залагайки на високо качество и гъвкавост по пътя към утвърждаване и постигане на бизнес успехи, фирмата установява тесни връзки с големи международни фирми от Франция, Германия, Великобритания, Дания и Швейцария. С цел да си осигури конкурентни предимства на международните пазари „Йорг 2915“ ООД работи само с най-висококачествени прежди от Италия, Турция, Испания, Германия. Продуктите на фирмата са сертифицирани от OEKO-TEX STANDART 100 CERTIFICATE N 08.HBG.64109.  Във връзка с разширяване на дейността и увеличаване на клиенитите, респективно на търсенето на произвежданите продукти, фирма "Йорг 2915 има нужда от закупуване на 20 броя чорапоплетачни машини, както следва: чорапоплетачна машина със 144 игли - 3 бр; чорапоплетачна машина със 156 игли - 5 бр; чорапоплетачна машина със 168 игли - 6 бр; чорапоплетачна машина с 200 игли - 6 бр. Инвестицията по проекта ще се осъществи на територията на производствената база на фирмата в гр. Русе. С въвеждането в експлоатация на новото оборудване производителността ще нарастне с 16%, очаква се приходите от износ да нарастнат с до 26% за период от три години след приключване на дейностите по проекта, ефективността ще нарастне над 16%. С въвеждането на новите машини се очаква да се създадат и нови работни места.  Очакваните резултати от изпълнението на проекта са: подобряване на качеството на произвежданите продукти; затвърждаване на настоящите пазари и навлиза на нови такива; намаляване на себестойността на продукцията; повишаване на ресурсната ефективност на производствения процес.</t>
  </si>
  <si>
    <t>За нуждите на производството на дамска и мъжка конфекция и след провеждане на процедура за избор на изпълнител, съгласно изискванията на Постановление 118/2014 г. на МС ще бъдат закупени нови високопроизводителни машини. Чрез инвестициите в ново оборудване „Елинда-А” ООД ще може да увеличи производствения си капацитет и технологичната си обезпеченост, да повиши качеството и подобри съществуващите продукти, да подобри ресурсната ефективност и оптимизира технологичния процес. Това ще даде възможност на компанията да премине към серийно производство на висококачествена конфекция, позиционирана във висок потребителски сегмент. Същевременно, внедряването на новото оборудване е предпоставка за устойчивото развитие на компанията, чрез оползотворяване на благоприятните възможности и експортния потенциал, разширяване на пазарното присъствие и експанзия във висок ценови сегмент. За да успее да отговори на изискванията на своите клиенти от висок потребителски сегмент и да произвежда продукция с висока добавена стойност, предприятието ще инвестира във висок клас оборудване. Успешната реализация на дейностите по проекта ще имат комплексен положителен ефект върху цялостната производствена дейност, конкурентоспособността, пазарните позиции и финансовите резултати на „Елинда-А” ООД.</t>
  </si>
  <si>
    <t>МЕТАКОМ СЛЗ ИНВЕСТ АД е правоприемник на Стоманолеярния завод в гр. Плевен и притежава над 50-годишен опит в производството на стоманени и чугунени фасонни отливки. Дружеството е с основен код на дейност по КИД - 2008 24.52 - леене на стомана. От основаването на завода през 1965 г. до днес се произвеждат фасонни отливки по метода на стационарното леене в пясъчно-глинести форми. МЕТАКОМ СЛЗ ИНВЕСТ АД е дългогодишен производител на широка гама отливки с приложение в производството на: Металорежещи машини; Каро- и автомобилостроенето; Енергетиката; Ковашко-пресовото оборудване; Рудодобивната промишленост; Пресформи и пещостроенето и др. МЕТАКОМ СЛЗ ИНВЕСТ АД реализира продукцията си както в България, така и в чужбина. Износът е основният двигател на компанията през последните две години и при липсата на платежоспособно търсене на вътрешния пазар ще си остане такъв и занапред. Сред чуждестранните клиенти са: Metso Minerals - Финландия; Buettner GmbH - Германия; Richter Formteile GmbH - Германия; Händle - Германия; Witur - Германия; MFAlbert - Австрия; Renold - Англия. На българския пазар дългогодишни клиенти са: Мадара АД - Шумен; Вапцаров АД - Плевен; ЗММ Сливен АД - Сливен; Апекс ООД - Пловдив; Балкан АД - Ловеч; Унитех АД - Троян; Металик АД - Стара Загора. С цел подобряване на производствения капацитет на компанията и нейния експортен потенциал с настоящия проект се предвижда закупуването на нова система за регенериране на пясък, която включва тръскаща решетка, хромитов сепаратор, динамична регенерация, както и два броя семесители за формовъчни смеси и металобработващи машини. Чрез това ново оборудване ще се увеличи с 10% общия производствен капацитет на компанията и ще се намалят разходите за единица произведен продукт с минимум 5%. Проектът ще допренесе за увеличаване на оборота на компанията с минимум 4% на годишна база, като в рамките на период от 3 приключили финасови години, следващи годината на прикючване на проекта се очаква да нарастне до близо 23%.</t>
  </si>
  <si>
    <t>Проектът е за внедряване на нови технологии за подобряване на ресурсната ефективност и ефикасност в производствения процес. Той ще бъде изпълнена чрез закупуване на комбиниран багер-товарач и верижен багер. Тези две мехатронни машини са с минимален период на престой поради авария, с минимален разход на гориво, с минимални разходи за поддръжка и ще увеличат качеството и количеството на произвежданата продукция и предоставяните услуги, ще увеличат ефикасността на производствения процес на предприятието и ще разширят пазарните позиции на КИРЯЕВСКА ВАР ООД. Внедряването в експлоатация на тези машини ще намали себестойността на произвежданата продукция, ще увеличи ефективността на производствения процес и ще подобри ресурсната ефективност по отношение на гориво, консумативи, филц и варовик. Ефективното управление на производствените мощности с помоща на автоматизиране на процесите за работа гаранира оптималното им натоварване и контролируемо изразходване на необходимите ресурси (гориво, консумативи). Инвестициите за ДМА заложени в проекта са високо технологични с ниски експлоатационни разходи и висока производителност.  Проектът ще бъде изпълнен чрез външно възлагане, избор на изпълнител за доставка. За изпълнението на единствената дейност по проекта "Дейност за внедряване на нови технологии за подобряване на ресурсната ефективност и ефикасност в производствения процес" ще бъде проведена процедура за определяне на изпълнител „Избор с публична покана“ съгласно условията и реда, предвидени в ПМС № 118/20.05.2014 г. Изпълнението на проекта ще продължи 18 месеца и общата му стойност възлиза на 540 000 лв.</t>
  </si>
  <si>
    <t>“Гудекс” АД е дружество, създадено през 1992 г., специализирано в производството на метални капачки Туист оф (ТО) и Пилфер пруф (ПП) - продукти, задоволяващи нуждите на консервната, високоалкохолната, винарската, козметична и фармацевтична промишленост. Дейността на дружеството е съпътствана от строг контрол на качеството въз основа на ДПП - система от основни правила за работа при производство на опаковки, влизащи в контакт с храни. Дружеството инвестира непрекъснато в подобряване на производствения процес с цел да отговаря на актуалните тенденции на производство в бранша и на динамиката и развитието на потребителското търсене и изисквания. С оглед на това се предвижда реализацията на настоящия проект, имащ за основна цел повишаването на производствения капацитет и засилването на експортния потенциал на “Гудекс” АД. Проектът обхваща изпълнението на следните допустими по настоящата процедура дейности:  1)за подобряване на производствените процеси;  2)за добавяне на нови характеристики или подобряване на съществуващите продукти и услуги; 3)за разнообразяване на асортимента от продукти и услуги на предприятията;  4)за внедряване на нови технологии за подобряване на ресурсната ефективност и ефикасност в производствения процес, които представляват инвестиция в ДМА – машина за щанцоване на метални капачни ТО – 1бр. и машина за бертоване/пастиране на метални капачни ТО - 1бр., свързани с разширяването на капацитета на съществуващия стопански обект. Проектните дейности и очакваните в следствие на тяхната успешна реализация резултати ще допринесат за ефективно преодоляване на проблемите и ограниченията пред развитието на дружеството, свързани с липса на достатъчен производствен капацитет, използване на морално остарели технологии и високи производствени разходи, както и невъзможност за разширяване на асортимента. Проектът попада и в приоритетите на настоящата процедура, свързани с тематично приоритизиране, устойчиво развитие и изпълнение на проекти по ОПК.</t>
  </si>
  <si>
    <t>Стратегията наДЕМА ЕООД за развитие на предприятието е основана на поетапна технологична модернизация. Първите два етапа са реализирани през периода 2007 - 2014 г. Третият етап(2015-2017 г.) предвижда закупуване и пускане в експлоатация на нов съвременен високотехнологичен обработващ център с ЦПУ и оптимизиране на ресурсите и използваните суровини и материали чрез нови технологии и съвременно оборудване. Настоящият проект е насочен към реализация на този етап и предвижда следните дейности: 1. Дейност за разнообразяване на асортимента от продукти и услуги на предприятието (ще бъде изпълнена чрез закупуването на обработващ център с ЦПУ)  2. Дейност за внедряване на нови технологии за подобряване на ресурсната ефективност и ефикасност в производствения процес (ще бъде изпълнена чрез закупуване на лентоотрезна машина с ЦПУ) В резултат от изпълнението на проекта: - ще се увеличи производствения капацитет; - ще се увеличи производителността на труда; - ще се усвоят нови изделия - функционални агрегати за автоматизирани поточни линии за дървообработване; - ще се увеличи износът; - ще се подобри ефикасността на производствения процес; - ще се подобри качеството на продукцията;  - ще се подобри ресурсната ефетивност като се намалят разходите за материали и суровини чрез намаляване на генерирането на отпадък. С реализацията на проекта ще се постигне като цяло повишаване на конкурентоспособността на ДЕМА ЕООД на европейския пазар.</t>
  </si>
  <si>
    <t>“Екоинженеринг 96” ООД е създадено през 1996г. Основните му дейности са лазерно рязане на метали. В момента дружеството разполага с три лазерни комплекса с различна мощност: 2600Вт, произведен 1997 г.; 3200Вт, произведен през 2007 г. и 5000 Вт, произведен през 2012 г. Първите две лазерни машини, с които фирмата разполага, вече са изчерпали производствения си капацитет. Те не са в състояние, независимо от двусменното натоварване, да осигурят срочното изпълнение на поръчките на клиентите, както и да осигурят усвояването на нови групи детайли, които пазарът налага.  За да повиши производствения си капацитет, фирмата предвижда доставка и въвеждане в експлоатация на Машина за фибер лазерно рязане и Абкант. С тях фирмата ще повиши значително производствения си капацитет поради: - Машината за фибер лазерно рязане притежава работна маса с размери 4 на 2 м при 3 на 1,5 м при съществуващите във фирмата машини, което намалява времето на спомагателните процеси и повишава производителността на машината спрямо притежаваните в момента лазери; - машината ще бъде оборудвана с автоматизирана глава за рязане, която позволява автоматична настройка на фокусното разстояние, а също и на диаметъра на лазерния лъч и така се постигат оптимални параметри на лъча, което води до по-високи скорости на рязане при по-добро качество;  - разнообразяване на продуктите и разширяване на пазарната ниша с 10% - Машината за фибер лазерно рязане има лъч с малка дължина на вълната и с него могат да се режат материали като мед и месинг, което е невъзможно с СО2 лазерите.  Планираният за доставка Абкант ще допълни ефекта от Машината за фибер лазерно рязане - използването на по-мощни лазери във фирмата дава възможност да бъдат рязани детайли с по-голяма дебелина и по-големи габарити, а затова е необходим абкант с голямо усилие /не по-малко от 1300 kN/, за да може да ги огъва.</t>
  </si>
  <si>
    <t>"Туна Деним" ЕООД е предприятие, регистрирано е през 2006г. в гр. Момчилград с основна дейност- ушиване на мъжки панталони от плат деним. Цялата продукция на предприятието през годините 2012, 2013 и 2014 е предназначена за износ. Има подизпълнителен договор с фирма „Интерсоурс Текстил Ве Конф. Сан. Ве Тидж”., Текирдаж/ Турция, които са главни изпълнители на световноизвестната марка Levi’s, като произвежда значително количество от поръчките им за европейския пазар. Фирмата работи на ишлеме и има годишен капацитет на производство- 700 000 бр/год.  Съгласно изискванията на Levi’s и българското законодателство във фирмата са спазени всички закони и наредби, които осигуряват безопасни условия на труд. Производственото оборудване, машините и съоръженията са специално предназначени за производство на деним и отговарят на всички изискуеми стандарти. В рамките на проекта се предвижда закупуване на различни видове техника, необходима за повишаване капацитета на предприятието -понт машина, оверлози, грайферен автомат за програмеруеми шевове, автомати за зашиване на гайки и копчета,автоматични прави едноиглови машини, машина за зиг заг шевове, машина за изработка на илик око, софтуер в система с плотер и дигитайзер, банцинг, п образна машина, машина за изработка на седалищни шевове машини за подгъв, пресоване и парогенератор. След изпълнение на дейностите по проекта производителността ще се повиши с 16 %, ефективността на производствените разходи ще се подобри с 16 %, износът ще се повиши с 69% за три години след приключване на дейностите по проекта. За обслужване на новата техника е предвидено разкриването на най-малко пет работни места. С внедряването и ще се повиши производственият капацитет и общият обем на износа, ще се подобри енергийната ефективност по отношение консумация на енергия на единица произведена продукция, ще се подобри ресурсната ефективност и ефикасността на производствения процес и ще се подобри качеството на готовата продукция.</t>
  </si>
  <si>
    <t>Феникс Стоун Уъркс ООД произвежда изделия от камък–врачански варовик, гнайс, мрамор, травертин, за строителни цели и в сферата на интериорния и екстериорен дизайн. Фирменият бранд е добре познат в националeн и международен мащаб. Компанията е създадена преди 10 години с идеята да предлага висококачествени изделия от естествен камък. Уникалните изработки, произвеждани от Феникс Стоун Уъркс ООД датират от 60-те години на миналия век, тъй като предприятието работи с традиция, пренесена през годините. Феникс Стоун Уъркс ООД изнася над 80 % от продукцията си в много страни като САЩ, Карибските острови, Европейската Общност и Близкия Изток и се конкурира с фирми от цял свят, някои от които имат огромен финансов и технологичен ресурс. Развитието на предприятието се обуславя от непрекъснатото синхронизиране със световните производители в бранша и фирменото ръководство идентифицира необходимост от обновяване на технологичното оборудване, за да отговори на търсенето и да бъде на нивото на своите конкуренти. Основното ограничение пред развитието на фирмата е липсата на ново, енергоспестяващо и автоматизирано технологично оборудване. С настоящия проект мениджмънта ни предвижда преодоляването на тези препятствия, като закупи 1 ЦИФРОВО-ПРОГРАМНА МОСТОВА ОБРЯЗВАЩА МАШИНА, 2 ЦИФРОВО-ПРОГРАМНИ МОСТОВИ ГРАВИРАЩИ МАШИНИ, 1 МНОГОДИСКОВА РЕЖЕЩА МАШИНА ЗА МНОГОПРОФИЛНИ ОПЕРАЦИИ, 1 ФИЛТРИРАЩА СИСТЕМА ЗА ОТПАДНИ ВОДИ и 1 ВАКУУМЕН ПОВДИГАЧ за придвижване на тежки работни елементи. Ще се постигне по-голям работен обем, тъй като оборудването има предварително програмирани основни функции при обработката на суровините, което ще съкрати времето за операциите. Проектът ще се реализира в производствената база на фирмата и ще допринесе за значително повишаване на производствения капацитет и засилване на експортния потенциал, респективно и за икономическата жизнеспособност, по-добра конкурентоспособност и перспективи на фирмата и не на последно място за опазване на околната среда.</t>
  </si>
  <si>
    <t>За нуждите на производството на мебели и след провеждане на процедури за избор на изпълнител, съгласно изискванията на Постановление 118/2014 г. на МС ще бъдат закупени нови високопроизводителни дървообработващи машини и съоръжения с възможност за обработка на всички видове дървесина и производство на по-прецизни детайли. Закупуването на тези мощности е крайно необходимо за цялостното повишаване на производствения капацитет на предприятието, намаляването на брака и технологичното време за изработка на единица изделие, общо понижаване на енергоемкостта и повишаване на ресурсната ефективност и ефикасност на производствения процес, оптимизация на процесите в производствената дейност, намаляване на тежкия ръчен труд и повишаване на качеството на крайните продукти. Новите машини ще позволят на „РИКО СТИЛ” ООД да произвежда по-рентабилни, по-качествени продукти, направени от по-сложни и по-модерни детайли, придаващи по-добър естетически вид на крайните изделия. Същевременно, внедряването на новото оборудване допринася за устойчивото пазарно позициониране на компанията, чрез оползотворяване на благоприятните възможности, експортния потенциал и разширяване на пазарното присъствие в среден и висок ценови сегмент. Чрез реализирането на предвидените в настоящия проект дейности, „РИКО СТИЛ” ООД ще постигне комплексен положителен ефект върху цялостната си производствена дейност и ще задоволи идентифицираните основни нужди на предприятието.</t>
  </si>
  <si>
    <t>„Неди Стил” ЕООД е създадено през 1994 година в гр. Добрич. Първоначално фирмата започва дейността си като търговец на обувки за местния и регионален пазар. От 1996 год. Тя започва и производство на обувки на ишлеме за различни търговски марки. Продукти на фирмата са мъжки и дамски: обувки, боти, ботуши, чехли и др, изработени основно от естествени материали. С доказаното качество по време на сътрудничеството ни с партньори от Италия и Германия фирмата добива не само опит, но и самочувствие, че може да произвежда конкурентноспособни и качествени обувки за европейския пазар. Мисията на фирмата е насочена към производство на висококачествени и естетични обувки с най-съвременно високо продуктивно производствено оборудване, позволяващо отлична ефективност и ефикасност. Фирмата наложи с годините и собствената си търговска марка NED’S, която реализира на вътрешен пазар с помощта на дистрибутори от цялата страна, както и в страни от ЕС. Необходимостта от дейностите по проекта е продиктувана от визията на “НЕДИ-СТИЛ” ЕООД цялостно да подобри своя капацитет като български производител на обувки за пазара на националния и международния пазар, повишавайки своята производителност и качество чрез въвеждане на високотехнологично оборудване, оптимизация на работните процеси,намаляване на бракът като се избягват ръчните операции и се съкрати технологичното време за основните операции. Закупуването и внедряването в експлоатация на новото оборудване ще доведе и до намаляване енергоемкостта на производствения процес, тъй като машините, предвидени за закупуване в рамките на проектното предложение, са от ново поколение с нисък разход на енергия.По този начин “НЕДИ-СТИЛ” ЕООД ще успее да запази и разшири своите позиции, утвърждавайки се като силен български производител в ЕС и извън ЕС чрез гъвкаво пазарно поведение, предлагайки конкурентно съотношение между цени, качество и време за изпълнение на поръчките.</t>
  </si>
  <si>
    <t>Проектното предложение е насочено към получаване на безвъзмездна финансова помощ от Голди-пласт ЕООД (малък производител на ПВЦ врати, прозорци и каси) за инвестиции в дълготрайни материални активи (доставка, монтаж, инсталиране, изпитване и въвеждане в експлоатация на машини) свързани с разширяване на капацитета на съществуващ стопански обект. Проектът е насочен към постигане на следните две основни цели - Повишаване на производствения капацитет и Засилване на експортния потенциал на кандидата. Целеви групи: Проектът се изпълнява на територията на съществуващ стопански обект - в град Видин (Северозападен район, който е приоритетен), а освен това проектът включва дейности за внедряване на нови технологии за подобряване на ресурсната ефективност и ефикасност в производствения процес (устойчивото развитие е приоритетно). Проектното предложение включва дейности за подобряване на производствените процеси, дейности за добавяне на нови характеристики или подобряване на съществуващите продукти и услуги и дейности за внедряване на нови технологии за подобряване на ресурсната ефективност и ефикасност в производствения процес. Очакваните резултати по проекта са: повишаване на качеството на съществуващите продукти; повишаване на производствения капацитет за основната група продукти с около 15% в резултат от разширения капацитет на стопанския обект в град Видин; ръст в приходите от продажби между 20% и 30%; увеличаване на пазарния дял на местно, регионално и национално ниво; стартиране на експорт и достигане 10% дял на износа в приходите; свеждане на рекламациите до 0%; намаляване на производствения брак с 35-40%; намаляване на количеството на отпадъците с 50%; в средносрочен план постигане на вътрешна норма на възвращаемост на проекта - 15,43%; нарастване на производителността с 22,36%; увеличаване на средните генерирани приходи от износ с 26,33% и увеличаване на ефективността на производствените разходи с 18,05%.</t>
  </si>
  <si>
    <t>"КОЛОР-ПЛАСТ" ООД е българска частна компания създадена през 1993 г., в гр. Стара Загора. Дружеството е специализирано в производството на пластмасови изделия и опаковки (бутилки и капачки), предназначени за хранително - вкусовата , козметичната, фармацевтичната и химическата промишленост. С настоящото проектно предложение се предвижда закупуването на 1(един) брой инжекционно-раздувна формовъчна машина за леене на термопластични изделия. Машината дава възможност за работа с матрици с различен брой гнезда в зависимост от избора на дизайн, вместимост, размер и тегло на готовото изделие. Закупеното оборудване отговаря на най-съвременните технологични изисквания в този производствен отрасъл и е гаранция за високото качество на продуктите и удовлетворяване потребностите на клиентите. Реализацията на проекта ще доведе както до разширяване на производствения капацитет, така и до снижаване на производствените разходи и времето за производство на единица продукция. Допълнително, ще бъде създадена възможност за внедряване в производство на нови продукти и обогатяване на продуктовия асортимент на фирмата, с цел по - пълно задоволяване потребностите на пазара и нарастващите изисквания на клиентите. Ще бъде постигнато максимално ниво на качество при предоставяне на готовия продукт на клиентите и понижаване на себестойността му, чрез затваряне на производствения цикъл вътре в предприятието. Проектната инвестиция пряко ще спомогне за постигането на заложените за изпълнение цели в краткосрочната, средносрочната и дългосрочната стратегия на "КОЛОР - ПЛАСТ" ООД - да увеличи капацитета на своето производство чрез внедряване на нова продуктова група, като постигне възможности за изпълнение на много по-големи поръчки на клиенти и по този начин да разшири присъствието си на националния, европейския и световния пазари.</t>
  </si>
  <si>
    <t>ВСК Кентавър-ИЗ Динамика ЕООД е най-големият български производител на стандартни и специални металообработващи инструменти и екипировка за машини с цифрово-програмно управление. Дружеството е създадено през 2002 година с основен предмет на дейност производство на металообработващи инструменти, инструментална екипировка и оборудване за машини с ЦПУ. Произвежда широка гама от прецизни инструменти за металообработване, екипировка за машини с ЦПУ, инструменти с механично закрепване по стандартна програма и собствени разработки. Над 90 % от продукцията е предназначена за износ към страните от ЕС и САЩ. „ВСК Кентавър – ИЗ Динамика” ЕООД непрекъснато се стреми да разширява клиентската си мрежа чрез предлагането не само на стардартната си гама инструменти, но и на специални изделия по техническа документация на клиента. Тази гъвкавост на производството е сред основните конкурентни предимства на предприятието. Стремежът на компанията е да развива продуктовата си гама и да подобрява производствените процеси, така че да отговаря на все по – разнообразните търсения и потребности на националния и международния пазар. Именно усъвършенстването и оптимизирането на производствените процеси и разширяването на технологичните възможности за производство играят съществена роля за изпълнението на плановете за развитие на предприятието.  Настоящият проект, който предвижда закупуване на дълготрайни материални активи, се явява необходимата крачка за постигане на поставените цели за развитие и устойчивост на фирмата. Проектът попада в категория „разширяване на капацитета на същетсвуващ стопански обект” и предвидените инвестиции в ДМА са обвързани пряко със следните дейности: 1.Дейности за подобряване на производствените процеси; 2. Дейности за добавяне на нови характеристики или подобряване на съществуващите продукти и услуги; 3. Дейности за внедряване на нови технологии за подобряване на ресурсната ефективност и ефикасност в производствения процес.</t>
  </si>
  <si>
    <t>Чрез реализацията на проекта ще бъдат удовлетворени следните потребности на кандидата:  1. Потребност от увеличаване на производствения капацитет, което ще позволи на кандидата да подобри пазарните си позиции. 2. Потребност от подобряване на ресурсната ефективност на предприятието.  Представяне на идентифицираните от предприятието основни проблеми, въз основа на които са изведени посочените потребности е направено в т. 11 на настоящия формуляр.  За удовлетворяване на посочените нужди е предвидено изпълнение на комбинация от следните дейности:  1. Дейност за подобряване на производствените процеси. 2. Дейност за внедряване на нови технологии за подобряване на ресурсната ефективност и ефикасност в производствения процес.  В резултат на изпълнението на посочените дейности „Велга” ООД ще постигне следните резултати: 1. Подобрени 3бр. производствени процеси и увеличен с 40% производствен капацитет; 2. Подобрени пазарни позиции: + 15% реализирани приходи от продукция на външен пазар и +62% реализирани приходи от продукция на вътрешен пазар (спрямо 2014г.), включително в област на Иновационната стратегия за интелигентна специализация (ИСИС). 3. Подобрена ресурсната ефективност и ефикасност в производствения процес(чрез 3 нови ресурсно ефективни технологии) и като следствие: намалени разходи за производствена дейност.  Подробно представяне на резултатите от изпълнението на проекта е направено в т. 7 и т. 11 на настоящия формуляр.  Ще бъдат постигнати целите на проекта: - Подобрена конкурентоспособност на „Велга” ООД чрез повишаване на производствения капацитет и засилване на експортния потенциал на предприятието(обща цел на проекта) - Подобряване на производствените процеси и внедряване на нови технологии за подобряване на ресурсната ефективност и ефикасност в производствения процес(специфични цели),  както и ще се постигне удовлетвореност в целевите групи: бенефициент, работещи в предприятието-бенефициент и клиенти: настоящи и бъдещи.</t>
  </si>
  <si>
    <t>"Лубрика" ООД е създадена през 1996г. и днес е една от водещите български фирми в производството на моторни, индустриални и специални масла, с асортимент от над 150 продукта.  "Лубрика” ООД е най-големият регенератор на отработени (използвани и изведени от употреба) масла в България. Процесът по рециклиране на отработени масла (опасен отпадък) е основен етап в производствения процес, като начин за добиване на междинна суровина - базови масла, за производство на крайна продукция - моторни и индустриални масла. Производственият процес по преработка на отпадъка в нов продукт се извършва в комплекс от инсталации, чиито капацитет се разширява през годините и достига до 30 хил. т./годишно.   Компанията реализира продукцията си в България, Гърция, Румъния и Македония.   По проекта ще бъде закупен един дълготраен материален актив - инсталация за предварително третиране на отработени масла (ИПТ). Тя представлява цялостно ново решение за висококачествено и ефективно първично пречистване на суровината - отпадъчни отработени масла. Чрез инсталацията ще бъдат реализирани следните дейности: 1. Дейност за подобряване на производствените процеси 2. Дейност за внедряване на нови технологии за подобряване на ресурсната ефективност и ефикасност в производствения процес  Чрез въвеждането в експлоатация на новата инсталация на входа на процеса, ще се рационализира и оптимизира не само етапът на първоначална очистка, но и всички останали етапи на производствения процес, което ще доведе до увеличаване на производствения капацитет (цел на проекта). Значително увеличеният капацитет посредством инвестицията ще поеме нарастващото експортно търсене чрез по-голямо производство на висококачествени масла в по-кратки срокове. Тоест, проектът ще спомогне за засилване на експортния потенциал (цел на проекта) и увеличение на генерираните приходи от износ.  Както основната дейност на кандидата, така и проектът попадат изцяло в ТО Мехатроника и чисти технологии на ИСИС.</t>
  </si>
  <si>
    <t>Метал Ин ЕООД произвежда изделия от черни и цветни метали по конструктивна документация на клиента от 2002г. След като в началото на дейността си изпълнява успешно поръчка за ИКЕА, днес фирмата реализира близо 68% от продукцията си по поръчки на фирми от Германия, Швеция, Холандия, Италия и Франция. Фирмата произвежда метални елементи за медицинско и електрическо оборудване, за кафе машини, тръбни конструкции, механизми за мебелната промишленост, стойки за велосипеди и др.   Най-новата група в продуктово портфолио са детайли по поръчка за хидравличното машиностроене.  Чрез проекта фирмата ще разшири капацитета си за производство именно на тази продуктова група метални елементи, влагани в сложни хидравлични системи, които представляват продукти с висока добавена стойност и се характеризират със значими перспективи за пазарна реализация на международните пазари. Разширяването на капацитета ще се постигне чрез дейности за подобряване на производствените процеси, добавяне на нови характеристики на съществуващата продукция и внедряване на нови технологии за подобряване на ресурсната ефективност.  Изпълнението на тези дейности ще позволи оползотворяване на реалните възможности пред фирмата за значително разрастване на бизнеса чрез износ на хидравлични елементи, залагани в сервозадвижвания. Чрез инвестицията в линия за дисково рязане на тръби и пръти, линия за прахово боядисване, фреза за петосна обработка на корпусни детайли и хидравличен абкант със CNC управление, предприятието: - ще произвежда хидравлични елементи с безкомпромисно качество на конкурентни цени - изпълнява по-големи по обем поръчки в къси срокове - произвежда все по-сложни детайли с все по-висока добавена стойност  В резултат на проекта Метал Ин ЕООД ще подобри позиции си на българския и европейски пазар и ще навлезе на нови пазари като постигне устойчиво повишаване обема на продажбите на детайли за транспортни и подемни машини, приходите от износ и печалби в средносрочен и дългосрочен план.</t>
  </si>
  <si>
    <t>„Патлиджански” ООД е дружество, учредено през 2007г., което първоначално предоставя единствено услугата „лазерно рязане на детайли от листов мeтал” за двама основни клиенти – производители на камини.   През 2008г. предприятието започва производството на собствен продукт – сифон за отводняване на мокри помещения, като към момента произвежда над 72 модели сифони. Сериите от високия клас съдържат функционални характеристики, вътрешен и външен дизайн, собствена разработка на фирмата.   Паралелно с производството на сифони, фирмата изработва други метални изделия на ишлеме.  За последните две години "Патлиджански" ООД се развива динамично - внедрява в производството си иновативен продукт, представя продукцията си на международни изложения, реализира нарастващи продажби на сифони и други метални продукти на ишлеме. Фирмата изнася все повече и получава запитвания от нови чуждестранни клиенти за многократно по-големи обеми. Към настоящия момент капацитетът за лазерно рязане и огъване на листови метали в предприятието е напълно зает. „Патлиджански” ООД не може да удовлетвори стремително нарастващото търсене от клиенти от цяла Европа, ЮАР, Индия, Израел, Дубай и др.  С цел да бъде преодолян този недостиг, по проекта ще бъдат закупени машина за лазерно рязане с функция за рязане на тръби и  абкант машина в рамките на следните дейности:  1. Дейност за подобряване на производствените процеси 2. Дейност за внедряване на нови технологии за подобряване на ресурсната ефективност и ефикасност в производствения процес.  Осъществяването на дейностите чрез закупуване на двете металообработващи машини от най-висок клас ще доведе до значително увеличаване на производствения капацитет (цел на проекта). Увеличението на капацитета ще поеме нарастващото експортно търсене и ще позволи изпълнението на повече и по-сложни поръчки в кратки срокове. Тоест, проектът ще спомогне за засилване на експортния потенциал (цел на проекта) и увеличение на генерираните приходи от износ.</t>
  </si>
  <si>
    <t>Фирма ГУРЦОВ ООД е създадена през 2002г. като семеен бизнес за производство на мебели за баня. От 2009г. фирмата започва да предлага на пазара, освен стандартни продукти от MDF материал, мебели за баня от PVC плоскости като разширява постепенно своя асортимент, за да достигне понастоящем до 26 продуктови линии позиционирани във високия клас интериор за баня.   През 2014г. ГУРЦОВ ООД е единственото българско предприятие, избрано за партньор от холандската компания за търговия с мебели и аксесоари за баня POPA след проведено проучване на фирми в България. След първата пробна серия възложена на ГУРЦОВ ООД, POPA взима решение да спре вноса от Китай и да възложи производството на шкафове за баня на фирмата-кандидат по този проект.   От септември 2014г. поръчките от холандския търговец нарастват с темп, който предопределя изцяло запълнен към момента производствен капацитет на ГУРЦОВ ООД.   За да поеме нарастващия обем нови поръчки, фирмата се нуждае от радикално разширен капацитет за производство – от последно поколение машини за шлайфане и боядисване, които да заместят ръчната обработка, ускорят значително производствения процес и осигурят нужните конкурентни предимства за развитие на експортния потенциал на Гурцов ООД на европейския пазар.  Разширяване на капацитета ще се постигне чрез следните дейности:  - подобряване на производствените процеси - добавяне на нови характеристики на съществуващите продукти - внедряване на нови технологии за подобряване на ресурсната ефективност   Тези дейности ще бъдат изпълнени чрез закупуване на следните ДМА: едностранна автоматична машина за шлайфане на кантове, робот за боядисване, камера за боядисване и лакиране, в която ще функционира роботът.  Резултатът от изпълнението на тези дейности ще бъдат значително разширени технологични възможности, чрез които Гурцов ООД ще удовлетвори нарастващото, основно чуждестранно, търсене на произвежданите от фирмата мебели за баня.</t>
  </si>
  <si>
    <t>„Нютон Денюб” ЕООД е металообработващо предприятие, работещо изцяло за износ. По поръчка на известни индустриални компании в Австрия и Германия, фирмата произвежда компоненти за влакове, съоръжения за пречиствателни станции, канализационни резервоари, осветление на автомобилни и ЖП тунели и друга публична инфраструктура.   Инвестицията – предмет на проекта представлява оборудване за фрезоване и струговане от най-висок световен клас, което  ще повиши значително качеството, капацитета и рентабилността на тези основни металообработващи операции.   Ще бъдат реализирани следните дейности:  1. Дейност за подобряване на производствените процеси  2. Дейност за добавяне на нови характеристики или подобряване на съществуващите продукти и услуги  3. Дейност за внедряване на нови технологии за подобряване на ресурсната ефективност и ефикасност в производствения процес   Всички дейности ще бъдат изпълнени чрез закупуването и въвеждането в експлоатация на съвкупността от следните активи: - Универсален струг  - CNC Струг  - Вертикален обработващ център   Осъществяването на дейностите, предвидени за изпълнение в рамките на настоящия проект, ще позволи постигането на целите на проекта - повишаване на производствения капацитет и засилване на експортния потенциал, и ще премахне основните технологични ограничения пред бързия растеж на „Нютон Денюб” ЕООД. Чрез инвестиция в слабите, неавтоматизирани, неефективни звена на производствения процес компанията ще затвърди конкурентоспособността си на европейските пазари и ще придобие възможност за поемане на нарастващите експортни поръчки.   Инвестицията ще окаже пряко влияние върху обема и качеството на най-бързо разрастващата се група изделия - компоненти за соларно LED осветление, използвано в обществени инфраструктури. Чрез проекта Нютон ще разшири пазарните си позиции в четири приоритетни направления на тематична област Мехатроника и чисти технологии на ИСИС.</t>
  </si>
  <si>
    <t>„МЕТАЛ ДЕКОР" ЕООД е създадено през 2006 г. в град Варна и е сред водещите производители за България на декорация от метал. Дейността на фирмата включва производство и продажба на разнообразна гама ръчно изработени изделия от ковано и вито желязо, подходящи за декорация на дома, градината, офиса, обществени и частни сгради. Продуктите на „МЕТАЛ ДЕКОР” ЕООД са с утвърдено качество и име, както на българския, така и на международния пазар. Фирмата предлага интересни, стилни и уникални идеи за интериорна и екстериорна украса като свещници, стелажи и стойки за вино, малки мебели, закачалки за дрехи, цветарници, поставки и стойки за дърва, люлки, етажерки за книги, градински стойки и други аксесоари за дома и градината. Продуктите й се отличават с високо качество на изработка на добра цена, както и с изчистен и стилен дизайн. Най-голямо търсене на продукцията на фирмата към момента има в страни като Германия, Италия, Франция, Англия. Основен клиент на дружеството е Дан ДиБо Амбиенте Е.к., предприятие, което осъществява своята дейност в Германия. От началото на 2015 г. немският партньор на „МЕТАЛ ДЕКОР” ЕООД разшири дейността си към Англия, Франция, Норвегия, Дания и др. и поръчките му рязко се увеличиха. Това налага своевременна реакция от страна на „МЕТАЛ ДЕКОР” ЕООД относно закупуването на мехатронна технологична инсталация за прахово боядисване на метални изделия и машини и производствено оборудване за обработка на ковано желязо. За изработката на отделните елементи от изделията на "МЕТАЛ ДЕКОР" ЕООД в момента се използва ръчен труд, което е трудоемко и оскъпява продукта. Чрез инвестицията ще се осъществи механизиране на производствения процес , като по този начин ще се повиши и качеството на предлаганите продукти. Закупуването на новото оборудване ще позволи фирмата да придобие по-голяма автономност спрямо външни фирми и доставчици на услуги.</t>
  </si>
  <si>
    <t>Фирма „Булмекс“ ЕООД е основана през 2006 година. Основната дейност на „Булмекс“ ЕООД е добив, пресяване и промиване на инертен материал; производство на бетон и бетонови изделия; услуги със строителна техника. Бетоновият възел, модернизиран със специализирана софтуерна система за автоматично управление, и пресевната инсталация са сертифицирани за въведена система за производствен контрол от Института по механика към БАН и маркировка СЕ. Основните произвеждани продукти са различни фракции инертен материал; всички класове бетон, бетонови изделия – бордюри, декоративни облицовки, тротоарни плочки, оградни бетонни блокчета и коминни тела. Основните предизвикателства, пред които е изправено дружеството, са свързани с големия ръст на търсене на произвежданите продукти на местния и регионален пазар, както и традиционно силната конкуренция в бранша и стремежа на кандидата за заемане на нови пазарни ниши. Това налага постоянно модернизиране и разширяване на производствените мощности и продуктовия асортимент, при пълен контрол на качеството и поддържане на конкурентни цени. Основните ограничения пред предприятието са остарялата енергонеефективна техника и извършването на част от производствените операции с ръчно участие, което води до висока себестойност на продукцията, ограничава възможностите за повишаване на производителността и затруднява разнообразяването на продуктовия асортимент на предприятието. Чрез настоящия проект ще бъдат преодолени горепосочените проблеми пред предприятието, като бъде закупено съвременно енергоефективно и ресурсно ефективно оборудване, което ще повиши качеството на продукцията и ще снижи себестойността й, ще автоматизира производствения процес и значително ще повиши производствения капацитет на фирмата. Това ще повиши конкурентоспособността на предприятието. Проектът ще бъде с продължителност 18 месеца, бюджет от 925 000 лв. Проектът ще бъде изпълнен чрез външно възлагане на доставката в съответствие с ПМС № 118/20.05.2014 г.</t>
  </si>
  <si>
    <t>"ЦЕЯН" ООД с предмет на дейност „Механично обработване на метал“ е специализирана в производство на метални изделия - складово оборудване; подемна техника; заготовки за спирачни дискове и накладки за велосипеди и автомобили; метални изделия с приложение в екстремния туризъм. "ЦЕЯН" ООД има потребност да отговори на повишеното потребителско търсене при запълнен производствен капацитет, както и да повиши качеството и конкурентоспособността на продукцията си, за да разшири позициите си на международни пазари. Предприятието експлоатира физически и морално остарели производствени мощности, които не са достатъчно ефикасни и водят до висока трудоемкост, суровиноемкост и нестабилни параметри на производствените процеси. За да отговори на тези потребности, проектът предвижда закупуване на ДМА, представляващи цялостно нови решения: Хидравличен абкант ЦПУ и четириопорен електрокар. Машините ще увеличат производствения капацитет, ще засилят експортния потенциал и ще осигурят прецизни производствени параметри, които ще подобрят ресурсната ефективност и ефикасността в производствения процес и ще намалят разходите на единица продукция. Предприятитето попада в допустима целева група с проект в тематична област Креативни и рекреативни индустрии в обхвата на ИСИС и дейности за внедряване на нови технологии за подобряване на ресурсната ефективност и ефикасност в производствения процес. Очакваните резултати по проекта са: подобряване на конкурентоспособността и създаване на потенциал за експорт, намаляване на производствените разходи и увеличаване на производствения капацитет. Проектът е насочен към изпълнение на следните дейности: подобряване на производствените процеси, подобряване на съществуващите продукти и внедряване на нови технологии за подобряване на ресурсната ефективност и ефикасност в производствения процес.</t>
  </si>
  <si>
    <t>„АЙ ТИ ДИ Системс” ООД с предмет на дейност „Механично обработване на метал“ е специализирана в производство на метални изделия – метални стълбове и тела за улично осветление, и двете с пряко приложение в спортни и рекреативни обекти, и съоръжения. „АЙ ТИ ДИ Системс” ООД има потребност да отговори на повишеното потребителско търсене при запълнен производствен капацитет, както и да повиши качеството и конкурентоспособността на продукцията си, за да разшири позициите си на международни пазари. Предприятието експлоатира физически и морално остарели производствени мощности, които не са достатъчно ефикасни и водят до висока трудоемкост, суровиноемкост и нестабилни параметри на производствените процеси. За да отговори на тези потребности, проектът предвижда закупуване на ДМА, представляващи цялостно нови решения: 1 брой Лентоотрезна машина, 1 брой Машина за плазмено рязане с ЦПУ и 1 брой Електрохидравличен абкант с ЦПУ. Машините ще увеличат капацитета, ще засилят експортния потенциал и ще осигурят прецизни производствени параметри, които ще подобрят ресурсната ефективност и ефикасността в производствения процес и ще намалят разходите на единица продукция. Предприятитето попада в допустима целева група с проект в тематична област Креативни и рекреативни индустрии в обхвата на ИСИС и дейности за внедряване на нови технологии за подобряване на ресурсната ефективност и ефикасност в производствения процес. Очакваните резултати по проекта са: подобряване на конкурентоспособността и създаване на потенциал за експорт, намаляване на производствените разходи и увеличаване на производствения капацитет. Проектът е насочен към изпълнение на следните дейности: подобряване на производствените процеси, подобряване на съществуващите продукти и внедряване на нови технологии за подобряване на ресурсната ефективност и ефикасност в производствения процес.</t>
  </si>
  <si>
    <t>„Врънгови“ е дружеството с ограничена отговорност регистрирано през 2003г. в град Бургас. Предмет на дейност на фирмата е повърхностно обработване и нанасяне на покрития на метали. За извършване на основната си дейност фирмата разполага със собствена база, разположена в гр. Бургас, кв. Ветрен на площ 5 700 кв.метра, като от тях 1 490 кв.м.- цехове и 125 кв.м офиси.  Цеховете са оборудване с необходимите машини за обезпечаване работата на фирмата.  "Врънгови" ООД са се специализирали в областта на: -Пясъкоструене (бластиране)- под пясъкоструйна обработка се разбира почистване на повърхността под въздействието на пясък като абразивно средство, който се изпуска чрез въздух под налягане с високо ускорение през дюза върху обекта за почистване;  - Дробеструене; - Безвъздушно боядисване; - Прахово боядисване; - Полагане на изолационна лента върху тръби; - Изграждане и монтиране на метални конструкции; - Производство на изделия от метал; - Монтаж на термопанели панели. Всички горепосочени услуги фирмата изпълнява в страната и чужбина. Предприятието има изградени партньорства с фирми от Германия и Англия. Изпълнението се извършва от професионални екипи, които разполагат с необходимата техника за обезпечаване на работата си.  През последните години предприятието изпитва затруднения в изпълнението на проетите ангажименти към своите клиенти, поради чести повреди в наличното оборудване и липса на производствен капацитет. Приоритет на ръководството е да обнови машинния си парк, с нови висококачествени машини, с които значително да се подобри производствения процес и качеството на предлаганите продукти и услуги, както и повишаване на конкурентоспособността на предприятието.</t>
  </si>
  <si>
    <t>"ПОЛИ КОРЕКТ" ЕООД е създадена през 2008 г. в с.Гецово, общ.Разград. Развива дейността си в мебелното производство. Дружеството е микро предприятие, което оперира изключително на регионално ниво, като за разширяване на дейността и пазарния си дял, от своето създаване досега компанията залага на предлагането на голямо разнообразие на интериорни решения (интериорни врати и мебели), с фокус върху дейностите по индивидуално проектиране на предлаганото обзавеждане, и коректно отношение към всички клиенти и партньори на дружеството. Всички инвестиции за развитие на производствената дейност до настоящия момент са извършени изцяло със собствени средства и банкови кредити. За да се увеличи производството е необходимо да се оптимизират процесите в отделните звена и да се внедрят машини от ново поколение, които имат многократно по-голям капацитет и осигуряват по-добро качество от ръчният труд. Изпълнението на проекта ще предложи решение за конкретните проблеми. С реализиране на инвестиция в материални активи - бояджийски робот с хартиена лента и автоматична пробивна машина – ще се подобри производствения капацитет на дружеството. Предвижда се автомизиране на голяма част от производствените процеси и подобряване на ефективността на разходите чрез внедравяне на нови технологии за подобряване на ресурсната ефективност и ефикасност в производствения процес. Като резултат от проекта "ПОЛИ КОРЕКТ" ЕООД ще постигне по-кратки срокове за изпълнение на поръчките и много по-високо качество на изделията. Изпълнението на проекта ще създаде експортен потенциал на дружеството като се предвижда стартиране на износ на мебели в ЕС – основно Австрия и Холандия. Цялостният ефект от изпълнението на проекта е разширяване на обхвата на дейност на предприятието и по-стабилното му присъствие на пазара в България и чужбина.</t>
  </si>
  <si>
    <t>Основните ограничения пред разширяване на дейността на „АДЛ“ ЕООД са свързани с производството на луксозни търговски опаковки: нисък производствен капацитет и неподходящи технологични процеси, невъзможност за подобряване на съществуващите и добавяне на нови характеристики и ниска ресурсна ефективност и ефикасност в производствените процеси прилагани за производството на луксозни търговски опаковки. За да се неутрализират констатираните ограничения е необходимо да се предприемат действия за: 1. Подобряване на производствените процеси; 2. Добавяне на нови характеристики и подобряване на съществуващите продукти; 3. Внедряване на нови технологии за подобряване на ресурсната ефективност и ефикасност в производствения процес. За целта, ще бъдат закупени и въведени в експлоатация: 1. Машина за скрепване на два различни материала – 1 брой; 2. Машина за твърди кутии.– 1 брой; 3. Машина за облицоване на бели твърди кутии с декоративна хартия. – 1 брой; 4. Машина за фрезоване на биговащ канал върху мукава – 1 брой;  С реализация на проекта ще бъдат преодолени основните ограничения пред планираното разширяване на дейността на предприятието.   В резултат ще: Подобрим основните производствените процеси за производство на луксозни търговски опаковки. Постигнем технологична обезпеченост за гъвкаво производство, за залепяне на твърди кутии в три равнини (3D), влагането в производството на нови материали и добавяне на нови характеристики към произвежданите продукти. Повишим производителността на луксозни търговски опаковки с нови по вид и критични по дебелина материали с 80%, а общият капацитет с 5 %. Намалим производствения брак и технологичния отпадък. Подобрим ресурсната ефективност и ефикасност с 16.09%, производителността с 17.75% Увеличим производството на търговски опаковки с 3,39%, нетните приходи от продажби с 5.28% , а делът на износа с 4.82% през 2019г., спрямо базовата 2014 г. Целева група е колективът на дружеството;</t>
  </si>
  <si>
    <t>За нуждите на производството на технически пружини и след провеждане на процедура за избор на изпълнител, съгласно изискванията на ПМС 118/2014 г. ще бъдат закупени нови високопроизводителни и измервателни машини и съоръжения. Чрез инвестициите в ново оборудване „Балдим-Федерн” ООД ще може да повиши капацитета и технологичната обезпеченост на производството си, да разнообрази продуктовия си асортимент, да поддържа безупречно качеството да подобри ресурсната ефективност и ефикасност на технологичния процес. Същевременно, внедряването на новите мощности е предпоставка за устойчивото развитие на компанията, чрез оползотворяване на благоприятните възможности и експортния потенциал, разширяване на пазарното присъствие и клиентската листа с нови и перспективни контрагенти.  Успешната реализация на дейностите по проекта ще имат комплексен положителен ефект върху цялостната производствена дейност, конкурентоспособността, пазарните позиции и финансовите резултати на „Балдим-Федерн” ООД.</t>
  </si>
  <si>
    <t>Настоящият Проект е изготвен от "ПРИНЦ" ООД, българско малко предприятие с основна дейност производство на кожно-галантерийни изделия, код по КИД 15 12 "Производство на куфари, чанти и други изделия за пътуване, сарашки и седларски изделия". Това е първи проект на предприятието по Оперативна Програма към Министерството на икономиката. Проектът предвижда закупуването и въвеждане в експлоатация (доставка, монтиране и първоначално изпитване) на машини за обработка на детайли, шевни машини, шевни автомати и компактна ротационна подлепваща преса, всички представляващи дълготрайни материални активи (ДМА). Общата стойност на проекното предложение е 521 261 лв. Проектът ще се изпълнява на територията на северен централен район за планиране. Проектът е насочен към постигане на следните цели: Цел 1"Повишаване на производствения капацитет на кандидата" и Цел 2 "Засилване на експортния потенциал на кандидата." Продължителността на проекта е 9 (девет) месеца. Дейностите, които включва са както следва: "Дейности за подобряване на производствените процеси" и "Дейности за внедряване на нови технологии за подобряване на ресурсната ефективност и ефикасност в производствения процес". Проектът попада в категория инвестиции "Разширяване на капацитета на съществуващ стопански обект". Проектът съответства на принципите на хоризонталните политики на ЕС, както следва: "Равнопоставеност и недопускане на дискриминация" и "Устойчиво развитие – подкрепа за проекти, които допринасят за опазване на околната среда, повишаване на ресурсната ефективност и смекчаване на последиците от изменение на климата и приспособяване към тях." При изпълнението на Проекта Бенефициентът ще прилага задължително процедурата за определяне на изпълнител „Избор с публична покана“ съгласно условията и реда, предвидени в ПМС № 118/20.05.2014 г., тъй като размерът на безвъзмездната финансова помощ е по-голям от 50 на сто от общата сума на одобрения проект.</t>
  </si>
  <si>
    <t>Компанията е създадена през 1994 година и през годините успешно развива своята дейност в производството на изделия от мрамор, гранит и травертин. Доброто пазарно представяне и успехът на фирмата през последните 20 години се обуславят основно от инвестициите в модерни технологии, огромното продуктово разнообразие, коректният мениджмънт и установените трайни партньорски отношение с чуждестранни партньори от Франция, Китай, Гърция, Испания, Италия, Индия, Бразилия, Турция. Настоящият проект е насочен към подобряване на производствения капацитет и увеличаване на експортния потенциал на компанията посредством доставка и въвеждане в експлоатация на оборудване и технологии за усъвършенстване на ресурсната ефективност на „МОНОЛИТ 1994“ ЕООД, а именно: CNC система за рязане с водна струя, с или без абразив; Обработваща и полираща машина за прави чела на детайли от мрамор, гранит и агломерати; Мостова CNC обработваща машина за рязане и обработка на детайли от мрамор, гранит и агломерати - 2 вида, с различен капацитет и характеристики. Предвиждат се и подходящи мерки за публичност и информираност съгласно правилата на Приложение XII на Регламент (ЕС) № 1303/2013 Необходимостта от планираните дейности по проекта се обуславя от нарастващата продуктова листа и лимитирания производствен капацитет на наличното оборудване, което препятства увеличаване на производството и ни поставя в невъзможност да удовлетворим всички поръчки и индивидуални клиентски желания. Тази тенденция е все по-осезаема при настоящите темпове на развитие на архитектурата и дизайна. В този контекст предвиденото за закупуване технологично оборудване е подбрано предвид възможностите да бъде използвано за производството на по-голям и по-разнообразен обем от изделия. В допълнение към изложеното, наличието на планираните машини и технологии ще ни предостави възможност да удовлетворим и най-нестандартните клиентски желания, както и да увеличим приходите от износ при подобрена ресурсна ефективност.</t>
  </si>
  <si>
    <t>Основните ограничения пред „Мони-83” произтичат от невъзможността ни да се възползваме от повишеното търсене на нашите продукти на пазара на метални изделия и да отговорим на високите изисквания на клиентите по отношение на скорове на изработка, качество, прецизност и сложност на продуктите. За да преодолеем тези слабости, трябва да повишим производствения си капацитет, като закупим електро-хидравличен абкант и машина за огъване на тръби. След закупуването им ще подобрим производствения процес. Огъването ще премине от ръчно-механично осъществяване към пълна автоматизация, което ще позволи непрекъснатост, оптимизация и висока ефективност на целия производствен цикъл. Производственият капацитет на фирмата ще се повиши с 200%, производителността ще нарасне с около 130%, времето за производство на единица продукция ще се намали средно със 75%. Обемът произведена продукция ще се увеличи средно с около 72% общо за трите години след приключване на проекта. Ще постигнем подобряване качеството на продуктите. Технологичните възможности на новите машини ще осигурят висока прецизност при огъването на детайлите, производство на дълги серии с еднакво високо качество, възможност за изработка на по-сложни детайли. Ще започнем да произвеждаме и предлагаме на пазара нови разновидности и модели във всяка от продуктовите ни групи, като ще можем да отговорим на съвременните изисквания за визия, дизайн и функционалност.  Пълната автоматизация на огъването ще доведе до повишаване на ресурсната ефективност и ефикасност чрез намаляване на използваните суровини и консумацията на ел. енергия за производството на единица изделие. Себестойността на продуктите ще се намали с 14%. Описаното ще ни даде възможност да увеличим продажбите, износа и пазарния си дял. Очакваме приходите ни от продажби да се увеличат средно с 60% общо за трите години след изпълнението на проекта. Прогнозираме износът да се увеличи 5 пъти след реализацията на проекта, а делът ни на вътрешния пазар с 10-15%.</t>
  </si>
  <si>
    <t>От 17 години компанията "Магма пак" ООД развива своята дейност и трупа опит в производството на хартиени торбички и опаковки. На външния пазар, където предимно оперира "Магма пак" ООД е от голямо значение технологичното ниво на производството. С цел запазване на пазарните позиции и увеличаване на конкурентоспособността на компанията възниква необходимостта от разширяване на производствения капацитет. Реализирането на проекта ще позволи на компанията да стартира нова производствена дейност, която до момента е възлагана на външни фирми изпълнители, поради липсата на машини позволяващи производствените дейности. В следствие на закупуването на машините предвидени в проекта "Магма пак" ООД ще разшири производството си, което ще доведе до по-ниска себестойност на произвежданите продукти, в следствие включване на изнесеното производство във вътрешно фирмените производствени дейности. По-ниските производствени разходи ще позволят по-ниска продажна цена, което води до по-висока конкурентност на продуктите на компанията, както на вътрешния пазар, така и на външния. Новите производствени мощности, от друга страна ще повишат производствения капацитет на фирмата и ще позволят производството, респективно и реализацията на по-големи количества продукция. Високотехнологичните машини ще осигурят и значително по-високо качество на продукцията.</t>
  </si>
  <si>
    <t>Настоящото проектно предложение представлява извършване на технологично обновление в „Косев” ЕООД и усъвършенстване на неговите производствени процеси, както и повишаване на ефективността и конкурентоспособността му, което ще допринесе за утвърждаването, и развитието на предприятието на националния и предимно на международните пазари. Проектното предложение включва дейности свързани с доставка и внедряване в производство на специализирани високотехнологични машини за обработка на метали - фибролазер и абкантпреса. Детайлно са описани проблемите и ограниченията пред развитието на предприятието. Посочено е с обосновки и количествени измерители как проектът ще повлияе положително на развитието на предприятието. Очаквани са осезаеми увеличения на производствения капацитет и износа - с над 25 %, както и на производителността на труда с над 15 % и повишаване на ефективността на производствените разходи с над 16 %. Аргументирано е значителното подобряване на ресурсната ефективност и ефикасност - намаление с над 6 тона комбиниран отпадък и намаление с около 2 кубични метра вода. Описано е съответствието на проекта с области на Иновационната стратегия за интелигентна специализация. С реализиране на настоящия проект "Косев" ЕООД ще получи възможността да започне да произвежда и да продава повече продукти с качествено по-добри характеристики и на конкурентна цена. Предприятието не само ще покрие необходимите стандарти за качество, но и ще изгради капацитет за производство на всякакви обеми продукция , което ще подобри позициите му на досегашните пазари и реално ще разгърне изцяло своя потенциал, предлагайки своите качествени продукти във все по-голям брой страни.</t>
  </si>
  <si>
    <t>Сани ЕООД е регистрирана през 1990 г. в гр. Велико Търново с предмет на дейност производство и реализация на облекло. Фирмата започва дейността си като изработва поръчки на клиенти – мъжки и дамски панталони и костюми. Поради повишеното търсене и интерес към облеклата, увеличава обема на продукцията си и започва да изработва малки серии конфекция на ишлеме, които успешно продава на българския пазар. През 1995 г. регистрира търговска марка “Paruchev” за изработка на мъжко дизайнерско облекло и мъжка конфекция. След възникналата криза в България фирмата успешно реорганизира своето производство като в момента продукцията е предназначена предимно за нуждите на европейския пазар.  Избраната фирмена стратегия преследва увеличаване обема на износа, както и дела на индивидуалните поръчки при понижаване себестойността на продукцията. Стратегията ще осигури предимства на фирмата пред масовото конфекционно производство с ниска себестойност, предлагано от Китай. От друга страна – ще конкурира елитарните облекла,предлагани от европейските производители, отличаващи се с високо качество и индивидуализация, но сравнително скъпи поради високата цена на вложения труд.  За изпълнение на тази стратегия САНИ ЕООД е изправена пред ограничения като недостатъчна наличност на специализирано оборудване, висока степен на вложения ръчен труд при индивидуалните поръчки, по-ниска производителност,както и отказ на запитванията за производство от клиенти и партньори. Реализирането на настоящия проект е крачка към преодоляването на проблемите в производствените процеси.В рамките на неговото изпълнение ще бъде извършена инвестиция в материални активи –гладачна техника– които да подобрят производствените процеси и допринесат за увеличение делът на износа в общият обем приходи на компанията. Проектът попада в категория „разширяване на капацитета на същетсвуващ стопански обект” и предвижда внедряване на нови технологии за подобряване на ресурсната ефективност и ефикасност в производствения процес</t>
  </si>
  <si>
    <t>“РИНО СИСТЕМС” ООД с предмет на дейност „Производство на дограма и други изделия от пластмаси за строителството“ и е специализирана в производство на алуминиева и PVC дограма.  “РИНО СИСТЕМС” ООД има потребност да отговори на повишеното потребителско търсене при запълнен производствен капацитет, както и да повиши качеството и конкурентоспособността на продукцията си, за да разшири позициите си на международни пазари. Предприятието експлоатира физически и морално остарели производствени мощности, които не са достатъчно ефикасни и водят до висока трудоемкост, суровиноемкост и нестабилни параметри на производствените процеси. За да отговори на тези потребности, проектът предвижда закупуване на ДМА, представляващи цялостно ново решение: 1 брой Линия за изработване на двубариерен стъклопакет. Машината ще увеличи производствения капацитет, ще засили експортния потенциал и ще осигури прецизни производствени параметри, които ще подобрят ресурсната ефективност и ефикасност в производствения процес, и ще намалят разходите на единица продукция. Очакваните резултати по проекта са: подобряване на конкурентоспособността и създаване на потенциал за експорт, намаляване на производствените разходи и увеличаване на производствения капацитет. Проектът е насочен към изпълнение на следните дейности: добавяне на нови характеристики или подобряване на съществуващите продукти и услуги и внедряване на нови технологии за подобряване на ресурсната ефективност и ефикасност в производствения процес.</t>
  </si>
  <si>
    <t>С реализирането на настоящото проектно предложение ще бъде закупено оборудване за заваряване на мрежи. Потребността от реализирането на проекта е свързана с ограничения асортимент от продукти, които се предлагат на клиентите, и високата себестойност на произвежданите мрежи. Общата цел на проекта е свързана с подобряване на производствения капацитет в предприятието, което ще е вследствие на внедрената в производствения процес машина. Очакваните резултати са свързани с разширяване на асортимента и клиентската мрежа, подобряване прецизността в производствения процес и намаляване на производствените разходи в предприятието. Целевата група е самият кандидат и неговите служители, които са директно свързани с резултатите, които реализира предприятието. Основните дейности на проекта са две - разнообразяване на асортимента от предлагани продукти и подобряване на ресурсната ефективност и ефикасност, вследствие на внедреното ново оборудване.</t>
  </si>
  <si>
    <t>Фирма „Роза Емайл” ООД е създадена през 2002 г. Компанията е утвърден производител на печки на твърдо гориво, димоотводни тръби и битова техника. „Роза Емайл” ООД има изградена репутация на фирма, произвеждаща продукти с високо качество и надеждност на продуктите.  Настоящият проект е насочен към разширяване дейността на „Роза Емайл” ООД, чрез закупуване на ново оборудване, с което да се увеличат производствените мощности на фирмата и да се подобри цялостния производствен процес. С проекта се цели въвеждане на автоматизирана кабина за прахово емайлиране, в резултат на което копманията ще бъде в състояние да подобри конкурентните предимства на продуктите си чрез повишаване на качеството им. Новата автоматизирана линия ще подобри ресурсната ефективност на „Роза Емайл” ООД тъй като въвежда една напълно безотпадна технология, при която отпадъкът от процеса на емайлиране се рециклира на над 99,99% и се изпозлва отново в производствения процес. Проектът е пряко свързан с необходимостта на фирмата да утвърди пазарните си позиции в България и в други страни. Очакваният краен ефект от изпълнението на проекта е свързан с преодоляване на ограничения в производството на „Роза Емайл” ООД, като: - Увеличаване на обема на производство, посредством повишената производителност на линията за емайлиране, който отговаря на обема на заявки;  - Съкращаване на сроковете за изпълнение на поръчките и намаляване на себестойността на продуктите; - Подобряване на качеството на крайните продукти, посредством използването на ново, модерно, прецизно и безотпадно производствено оборудване. Фирмата планира да увеличи обема на производство средно с над 20%, както и да увеличаване приходите от продажби с мин. 15% и да привлече нови клиенти, чрез повишаване разнообразието на продуктите. В резултат на всички тези фактори, „Роза Емайл” ООД ще е в състояние да произвежда и предлага качествени продукти, на сравнително ниски пазарни цени, което ще повиши неговата конкурентност.</t>
  </si>
  <si>
    <t xml:space="preserve">Фирма "Сирена - Пешев и сие" е създадена през 2002г. Първоначалната дейност на дружеството е свързана с боядисване, ремонт и техническа поддръжка на МПС. По-късно фирмата започва работа с Палфингер – Австрия като изпълнител за боядисване компоненти на кранове. В момента, фирмата произвежда различни видове метални конструкции с широко предназначение - шумозаглушители, метални кабини, и др. метални изделия. Разполага с 2 производствени халета – за металообработка и за боядисване.   През последните години, "Сирена - Пешев и сие" успява да инвестира, в рамките на възможностите си, в разширяване на дейността си чрез закупуване на ново оборудване, но инвестициите са категорично недостатъчни за постигане на значителен ефект върху производствения капацитет. Липсва ключова за производството машина, двуколонен CNC фрезови център, предназначен за прецизна обработка на метални детайли - основен елемент от продукцията на "Сирена - Пешев и сие".   Проектът предвижда закупуването и въвеждането в експлоатация на двуколонен CNC фрезов център. С реализацията на настоящия проект, ще се преодолеят техническите ограничения пред производството, породени от липсата на ключови машини в предприятието. </t>
  </si>
  <si>
    <t>„Крепежи България Трейдинг” ООД е създадена през 1997г. и през изминалите години се е утвърдила като една от водещите на пазара на крепежни елементи. Фирмата произвежда пълна номенклатура от крепежни елементи: винтове, болтове и други стандартни и нестандартни скрепителни елементи. Централният офис на фирмата се намира в град Варна. Регионални офиси обслужват клиенти и в София, Пловдив и Плевен. Фирмата разполага с логистичен център - склад с над 1000 палетни места, оборудван със съвременна техника; организирано звено за пакетиране на продукцията.  Проектът е насочен към разширяване на производствената дейност, чрез добавяне на нови технологични мощности към технологичния парк на "Крепежи България Трейдинг" ООД. За да устои на конкурентния натиск и да утвърди позициите си, фирмата трябва да оптимизира и увеличи капацитета и ефективността на работа в отделните етапи на производство на крепежни елементи. Това не е възможно с наличното оборудване, което макар и съвременно, е недостатъчно като капацитет и не може да покрие обема на всички заявки.  Проектът предвижда закупуването на Автоматизирана линия за производство на болтове, състояща се от седем елемента:  1) Машина за автоматизирано циркулярно рязане 2) Автоматизирана машина за фаски 3) Индуктор за автоматизирано нагряване 4) Машина за редукция 5) Струг със CNC управление 6) Машина за валцоване 7) Тест машина Линията предлага по-голяма ефективност и прецизност при обработката на детайлите и допълнителен производствен капацитет.  В резултат на това, "Крепежи България Трейдинг" ООД ще увеличи производителността си (нарастване на обема на производство средно с 20%) и ще оптимизира производствения процес, ще съкрати времето за обработка на детайлите и ще понижи себестойността на готовите продукти. С реализацията на проекта, фирмата цели да затвърди позициите си на вътрешния пазар и да разшири износа си.</t>
  </si>
  <si>
    <t>С настоящия проект предприятието цели повишаване на производствения капацитет и засилване на експортния си потенциал чрез инвестиции в дълготрайни материални активи, с които да оптимизира производствените процеси в етапите Механична обработка и Заваряване, подобри качеството на съществуващата продукция и да подобри ресурсната ефективност и ефикасност на производствения процес.  С планираните инвестициите по проекта ще се постигне разширяване на капацитета на съществуващите 2 стопански обекта на "Дебулко" ООД - в с. Мусачево (Югозападен район) и с. Тотлебен (Северозападен район), с което ще се увеличи обема на произвежданата от предприятието продукция и ще могат да бъдат приемани повече поръчки, които да се изпълняват качествено и в срок. Проектното предложение включва дейности за подобряване на производствените процеси, дейности за добавяне на нови характеристики или подобряване на съществуващите продукти и дейности за внедряване на нови технологии за подобряване на ресурсната ефективност и ефикасност в производствения процес. Очакваните резултати от проекта са: повишаване на качеството на съществуващите продукти; повишаване на производствения капацитет с 12-14% в резултат от разширения капацитет на двата стопански обекта на фирмата; ръст в приходите от продажби до 20%; увеличаване на пазарния дял и повишаване на приходите от износ с 17%; свеждане на рекламациите до 0%; намаляване на производствения брак с 25%; намаляване на количеството на отпадъците с 30%; в средносрочен план постигане на вътрешна норма на възвращаемост на проекта над 17%; нарастване на производителността с 16%; увеличаване на средните генерирани приходи от износ с около 40 % и увеличаване на ефективността на производствените разходи с над 16%.</t>
  </si>
  <si>
    <t>ET "Френски-Христо Петков" е компания с над 20 годишен опит в производството на каучукови изделия за различни сектори на промишлеността – автомобилостроене, хидравлика, електротехника, климатична техника, санитария, битова техника. В компанията са внедрени стандарти за управление на качеството и околната среда, а от юли 2013 година е внедрен и стандарт ISO/TS 16949:2009 за производство на изделия от каучук и пластмаса, предназначени за автомобилния сектор. Фирмата е единственият производител в страната сертифициран за производството на детайли от каучук за автомобилостроенето, което дава голямо конкурентно предимство на предприятието, но също така налага значително увеличаване на капацитета и подобряване на качеството на производството. Над 90% от продукцията е реализирана като индиректен износ през големите производители на електротехника, хидравлика и автомобилостроене. През 2013г. година фирмата установява и първите си директни контакти с европейски фирми, които имат запитвания за директна доставка на каучукови изделия за автомобилния сектор. За да обезпечи обаче производството на тези продукти, се налага фирмата да внедри нова високопроизводителна техника, която ще позволи серийно производство на тези изделия, по-добра рентабилност и по-високо качество на продукция, което е задължително за автомобилния бранш. В момента компанията разполага с 8 броя морално и физически остарели шприц машини-МИР, които често дефектират и не могат да гарантират производството на големи обеми продукция. Остарялата технология е значително по-енергоемка, с много по-голям разход на ресурси и не може да гарантира качеството, което води до брак. В този смисъл, за да продължи развитието си, фирмата трябва да инвестира във високопроизводителна Хоризонтална шприц машина, която ще доведе до увеличаване на производствения капацитет на изделия за автомобилостроенето и електротехниката със средно 125%, ще гарантира за високото качество и ще оптимизира ефективността на използваните ресурси.</t>
  </si>
  <si>
    <t>„СТИВ“ ООД е предприятие за производство на корпусни мебели. Основните продуктови групи включват: • мебели за дома; • мебели за офиса; • хотелско обзавеждане; • интериорни врати.  Производството се извършва в собствена производствена база, намираща се в гр. Враца.   Чрез реализацията на настоящият проект, наличното оборудване ще бъде допълнено от нов CNC обработващ център за мебелни плоскости, в комплект с Аспирационна система с брикетна преса. Внедряването на оборудването в производствения процес ще доведе до: 1. Увеличаване на производствения капацитет с до 90 кв. м. мебели /месечно; 2. Увеличаване на производствения капацитет с до 38 бр. интериорни врати /месечно; 3. Повишаване на експортния потенциал на „СТИВ“. Планира се 18% от произведените мебели и интериорни врати да се реализират на външните пазари. Така, инвестицията ще доведе до увеличаване на средните приходи от износ с 25%;  В рамките на проекта са предвидени дейности по избор на доставчици (в съответствие с процедурата, описана в Ръководство за изпълнението на договори за безвъзмездна финансова помощ по ОПИК 2014 - 2020 и ПМС № 118 от 20.05.2014г.), доставка, монтаж и пускане в експлоатация на оборудването.  Общата стойност на инвестицията е 490 368,00 лв., без ДДС. Планираната продължителност на проекта е 18 месеца.</t>
  </si>
  <si>
    <t>„ПРЕДСЕДНИК“ ЕООД е с основна дейност обработка и търговия с естествени скално-облицовъчни материали. Основно се обработва врачански варовик, до следните продуктови групи: • слабове; • плочи; • стъпала; • колони; • корнизи.   Производството се извършва в собствена новоизградена производствена база, намираща се в с. Бели Извор, обл. Враца.   Чрез реализацията на настоящият проект се планира подмяната на една основна производствена линия, а именно Линия за полиране на вече разрязаните слабове от варовик. Подмяната на тази линията ще доведе до: 1. Увеличаване на производствения капацитет с минимум 2 200 квадратни метра /месечно; 2. Повишаване на експортния потенциал на „ПРЕДСЕДНИК“ ЕООД. Планира се над 50% от произведените скални облицовки и изделия да се реализират на външните пазари. Така, инвестицията ще доведе до увеличаване на средните приходи от износ с над 25%;  В рамките на проекта са предвидени дейности по избор на доставчик (в съответствие с процедурата, описана в Ръководство за изпълнението на договори а безвъзмездна финансова помощ по ОПИК 2014 - 2020), доставка, монтаж и пускане в експлоатация на линията.  Общата стойност на инвестицията е 1 015 150,00 лв., без ДДС. Планираната продължителност на проекта е 18 месеца.</t>
  </si>
  <si>
    <t>Фирма „МИЛЕН ЦОКОВ“ ЕООД – гр. Плевен е създадена през 1990г. Основният предмет на дейност на дружеството е производство на полиетиленово термосвиваемо фолио, полиетиленови пликове, покривни фолиа, чували и пликове за шивашката индустрия. Поради изключителното разнообразие в асортимента, както и изработването на фолия и пликове по индивидуална поръчка и спецификация на клиентите, за целите на настоящия проект продукцията на фирмата ще бъде групирана в 2 групи: „Термосвиваемо фолио от полиетилен“ и „Пликове и чували от полиетилен за шивашката промишленост“.  Производствената дейност на фирмата се извършва в собствена новопостроена база с площ 980 кв.м., разположена на терен от 1 800. кв.м.  През 2014г. и към момента, производствените мощности са натоварени на 100% и въпреки това, предприятието няма капацитет да поеме всички поръчки и да ги изпълнява в търсените от клиентите обеми и срокове. Това налага предприемането на спешни мерки за увеличаване на производствения капацитет.  С реализацията на настоящия проект, производственият капацитет на фирмата ще бъде увеличен с 50% чрез закупуване и внедряване на Екструдер за производство на фолио от полиетилен с ниска (LDPE) и висока плътност (HDPE).  В резултат от внедряване на екструдера, в края на тригодишния период на бизнес плана, производството на „МИЛЕН ЦОКОВ“ ЕООД ще бъде увеличено с 35%, в сравнение с 2014г. В допълнение, повишеният капацитет ще даде възможност за стъпване на международния пазар и реализиране на минимум 10% износ от общия обем на произведената продукция.  В рамките на проекта са предвидени дейности по избор на доставчик (в съответствие с процедурите, описани в Ръководство за изпълнението на договори за безвъзмездна финансова помощ по ОПИК 2014 – 2020 и ПМС № 118/20.05.2014г.), доставка, монтаж и пускане в експлоатация на машината.  Общата стойност на инвестицията е 222 377.87 лв., без ДДС. Планираната продължителност на проекта е 18 месеца.</t>
  </si>
  <si>
    <t xml:space="preserve">„РМЗ МИХАЙЛОВ“ ЕООД - гр. Враца е създадено през 2007г. Основният предмет на дейност на дружуството е производство на метални конструкции; оборудване и съоръжения за ВЕЦ; съоръжения за пречиствателни станции, изработка и ремонт на котли, съдове и тръбопроводи под налягане; производство на заготовки и детайли влагани в оборудване за химическата, металургичната, машиностроителната, хранителновкусовата промишленост и енергетиката. Съгласно НКИД - 2008, дейността е класифицирана в код 25.11. „Производство на метални конструкции и части от тях“. Основното предизвикателство, пред което е изправена фирмата към момента е свързано с ниския производствен капацитет и невъзможността за поемане на непрекъснато нарастващото търсене. Не могат да се поемат големи и сложни поръчки, които да се изпълнят в исканите от клиентите срокове. Възникналата ситуация налага предприемането на спешни мерки за повишаване на производствения капацитет. Реализацията на настоящия проект, в значителна степен ще допринесе за разрешаване на идентифицираните проблеми чрез закупуване и внедряване на ново, модерно и високопроизводително оборудване, с което капацитетът на предприятие ще бъде повишен с 40%, спрямо 2014г. Проектът предвижда закупуването на следното оборудване: 1. Автоматична портална машина за разкрояване на листов материал - 1 бр.; 2. CNC Хидравлична абкатнпреса - 1 бр.; 3. Четиривалова хидравлична листоогъваща машина - 1 бр.; В рамките на проекта са предвидени дейности по избор на доставчици (в съответствие с процедурите, описани в Ръководство за изпълнението на договори за безвъзмездна финансова помощ по ОПИК 2014 – 2020 и ПМС № 118/20.05.2014г.), доставка, монтаж и пускане в експлоатация на машините. Общата стойност на инвестицията е 496 780,82лв., без ДДС. Планираната продължителност на проекта е 18 месеца. </t>
  </si>
  <si>
    <t>Цялостната концепция на Борола ООД е свързана с подпомагане на здравословния начин на живот и създаване на здравна култура у съвременния човек. От създаването си през 1996г развиваме идеите си, като за близо 20 години успяхме да се превърнем в единствената компания в България, която освен производител на хранителни добавки и козметика, има и цялостна здравна програма с различни направления, чието прилагане е обезпечено изцяло с предлаганите от нас продукти. Всички продукти са разработени от развойния екип на Дружеството, но тъй като търсенето изпревари като обеми възможностите ни за инвестиции в собствени производствени линии за всички продукти, се наложи да прехвърлим част от етапите на технологичния процес на външни изпълнители. Това ограничава капацитета ни, повишава себестойността на продуктите, не ни дава възможност за гъвкавост по отношение на срокове за доставка, както и не сме в състояние да контролираме постоянно качеството така, както считаме, че трябва да бъде. Решението на тези проблеми е в инвестицията в ново оборудване, чрез която ще успеем да затворим цикъла на производство за по-голямата част продукти, като избегнем участието в производствения процес на външни изпълнители, дори и за част от технологичните етапи.  Наличието на оборудване за всички етапи ще ни даде възможност да увеличим капацитета си, да постигнем значително спестяване на ресурси по отношение на суровини и материали, да намалим бракуваната продукция и не на последно място - да въведем в редовно производство нови собствени разработени хранителни добавки. Голямата част от новите ни продукти са предназначени за износ, което ще доведе и до повишаване на експортния ни потенциал и конкурентоспособността ни като цяло. Намалената себестойност на продуктите ще даде възможност за увеличаване на нормата на печалба, като това ще ни позволи да продължим да се развиваме чрез инвестиции в нови машини и оборудване и съответно увеличаване на броя продукти в портфолиото ни.</t>
  </si>
  <si>
    <t>Никипласт-М ООД извършва дейността си в едно основно продуктово направление:"Производство на пластмасови изделия",основно в областта на санитарната арматура.Фирмата изработва детайли от пластмаса чрез шприцване(леене под налягане)в специално изработена за производството на дадено изделие матрица(шприц-форма). Компанията изработва със собствени мощности шприцформи,които влага в процеса за формоване на детайли.Произведените детайли попадат в обхвата на четири основни групи поднаправления: -Малогабаритни детайли-уплътнения,декоративни тапи за кранчета,подложки и др. -Средногабаритни детайли-розетки,поплавъци,ръкохватки(кранчета)и др. -Едрогабаритни детайли-капаци,седалки за тоалетни чинии и др. -Обемни детайли-корпуси на тоалетни казанчета,обемни компоненти за пълнещи и изпразващи механизми и др. В зависимост от поръчката,част от тях подлежат на галванизация,друга част се влагат в производството на собствена гама санитарана арматура с марка „MD“ За нуждите на производството на шприц форми и формоването на едрогабаритни детайли,след провеждане на процедури за избор на изпълнител,съгласно изискванията на ПМС 118,ще бъдат закупени Шприцгусмашина със затварящо усилие не по-малко от 2000kN-1бр;Шприцгусмашина със затварящо усилие не по-малко от 3000kN-1бр и Металообработващ CNC център-1бр. Инвестицията в тези мощности е крайно необходима с оглед цялостното подобряване и повишаване на производствения капацитет,пълното оползотворяване на пазарния потенциал и намаляване на брака.За преодоляването на ограниченията ще бъдат включени две основни дейности: 1.Дейност за подобряване на производствените процеси; 2.Дейност за внедряване на нови технологии за подобряване на ресурсната ефективност и ефикасност в производствения процес. Успешната им реализация ще има положителен ефект за постигане целите на проекта:повишаване на производствения капацитет и засилване на експортния потенциал.По време на изпълнение на проекта ще бъдат спазени всички изисквания за визуализация.</t>
  </si>
  <si>
    <t>Производственият процес на ЕТ"Елимекс-Иван Радевски" се осъществява в рамките на 2 основни направления: 1)„Производство на столове“- Предприятието традиционно изработва столове във т.нар. винтидж (vintage)или ретро стил от масивна дървесина и разполага с възможности за производство на над 60 класически модела.  2)„Производство на крака за легла и матраци“- над 50 модела крака за легла и матраци, които по своя вид и геометрична форма се делят на правилни, неправилни, конусни, кръгли, цилиндрични, пресечено-пирамидални, ъглови и паралелепипедни. За нуждите на предприятието и след провеждане на процедури за избор на изпълнител,съгласно изискванията на Постановление №118 на МС,ще бъде закупени 12 броя нови високопроизводителни машини.  Инвестицията в тези мощности е крайно необходима с оглед цялостното подобряване и повишаване на производствения капацитет, целево засилване на производителността при производство на столове,пълното оползотворяване на пазарния потенцил, намаляването на брака и оптимизиране на ефективността на производствената верига.За преодоляването на ограниченията пред бъдещото развитие на фирмата,ще бъдат включени две основни дейности: 1. Дейност за подобряване на производствените процеси; 2. Дейност за внедряване на нови технологии за подобряване на ресурсната ефективност и ефикасност в производствения процес. Успешната им реализация ще има положителен ефект за постигането на целите на проекта: повишаване на производствения капацитет и засилване на експортния потенциал и в двете направленията.Заедно с това компанията ще подобри производителността си; увеличи средните генерирани приходи от износ; повиши ефективността на производствените разходи, което ще доведе до оптимална възвращаемост на направената инвестиция.По време на изпълнението на проекта ще бъдат спазени всички изисквания, свързани с визуализацията му.</t>
  </si>
  <si>
    <t>Основната дейност на Фаиър ООД е в сферата на машиностроенето. Фирмата се занимава с ремонтна дейност на едрогабаритни машини и произвежда малогабаритни, малко средно и много ограничен брой едрогабаритни метални части и компоненти. Продава продуктите си в ЕС и страната. Поради липсата на технологични възможности може да отговори на изискванията за качество и по-богат асортимент продукти единствено за малките детайли. Конкуренцията в нишата малогабаритни изделия за машиностроенето е голяма–около 80 % от металообработващите фирми работят детайли с малки размери и едва 20 % се занимават с производсвтво на големи изделия. Целта на фирмата е да се позиционира в нишата на по-големи детайли и да разшири пазарните си позиции в България и чужбина, освен в ремонтните си дейност и да излезе на пазара и като производител на средно и едрогабаритни метални части. Файър постоянно получава запитвания от сектора тежко машиностроене, но отхвърля поръчките, поради липса на технологични възможности. В ремонтната си дейност среща сериозни трудности при намиране на части за тази техника, затова възнамерява да ги произвежда сама, с реализацията на този проект. Проектът включва закупуване на двуколонен фрезов център. Ефектите от проекта ще са в две направления: 1. Производство: ще може да започне да произвежда средно и едрогабаритни детайли, ще увеличи приходите си, ще намали разходите си, тъй като в момента за обработка им се използват външни фирми, ще се подобри ресурсната ефективност, ще се подобри качеството на произвежданите продукти, ще увеличи продуктовото си портфолио 2. По отношение на ремонтните дейности – компанията сама ще произвежда част от необходимите резервни части, няма да бъде зависима от външни производители, ще бъде по-ефективна и гъвкава при осъществяване на тази дейност. 3. Вследствие 1и 2. фирмата ще повиши продажбите си и в страната и в чужбина, ще намали себестойността, ще генерира стабилни парични потоци и ще реализира устойчив бъдещ растеж</t>
  </si>
  <si>
    <t>Проектът има за цел увеличаване на конкурентоспособността на „Керамика Бургас” АД и излизане на външни пазар чрез повишаване на производствения капацитет, модернизация и технологично обновяване. Очакваните резултати от реализиране на проектното предложение са: • Увеличаване на производствения капацитет • Автоматизиране и роботизиране на производствения процес; • Увеличаване на производителността с над 17,67 %; • Намаляване на производствените разходи с над 16,73 %; • Намаляване на енергоемкостта на производството с 4-6 %; • Подобряване на качеството на продукцията и увеличаване на асортимента на предлаганите продукти; • Излизане на външни пазари; • Подобрени условия на труд и безопасност; Предвидени основни дейности по проекта са: Дейности за внедряване на нови технологии за подобряване на ресурсната ефективност и ефикасност в производствения процес: • Закупуване и Въвеждане в експлоатация на:  • Роботизирана инсталация за групиране и нареждане на екструдирани, изсушени, глинени блокове върху пещен вагон – 1 бр. • Роботизирана инсталация за групиране и нареждане на изпечени, строителни, керамични блокове върху палет и подаването му към машина за стречиране и последващото му транспортиране до зоната за експедиция – 1 бр. • Автоматична вертикална машина за опаковане със стреч фолио с моторизиран конвейер на платформата, оборудвана със защипващо устройство, устройство за рязане и сензорен контролен панел за управление - 1 бр. • Колесен челен товарач - 1 бр.  Бюджетът на проекта е 836 500 лв. Продължителността на проекта е 12 Месеца. Методология за изпълнение: За изпълнението на проекта „Керамика Бургас” АД ще сформира Група за изпълнение на проекта със задача Организиране на техническо и финансово изпълнение на проекта – съгласно с Ръководство за изпълнение на договори за безвъзмездна финансова помощ по ОП „ИНOВАЦИИ И КОНКУРЕНТНОСПОСОБНОСТ“ 2014-2020 и ПМС 118/20.05.2014 г.</t>
  </si>
  <si>
    <t>Проектът е за внедряване на нови технологии за подобряване на ресурсната ефективност и ефикасност в производствения процес. Той ще бъде изпълнен чрез закупуване на Мобилна роторна трошачка и МОБИЛНА ЛАБОРАТОРИЯ за анализ на строителни материали и скални агрегати. Тези мехатронни уреди и машини ще увеличат качеството и количеството на произвежданата продукция и предоставяните услуги, ще увеличат ефикасността на производствения процес на предприятието, ще разнообразят продуктовия асортимент и ще разширят пазарните позиции на Кралтрейс ООД. В резултат на въвеждането в експлоатация на новата мобилна роторна трошачка продуктовата гама ще се допълни с нови продукти и услуги. Ще бъдат въведени 4 бр. нови продукти (смеси по нови рецепти и инертни материали, в това число от преработени строителни отпадъци) и 2 бр. нови услуги (производство на фракции и смеси с материал на клиента и рециклиране на строителни отпадъци). Чрез закупуването на Мобилна роторна трошачка ще може да се задоволят собствените потребности от фракции и инертни материали и да започне износ на интертни материали за Събрия и Румъния. Внедряването в експлоатация на тези машини ще намали себестойността на произвежданата продукция, ще увеличи ефективността на производствения процес и ще подобри ресурсната ефективност по отношение на гориво, електроенергия и рециклиране на строителни материали. Преработката на земни маси, скални материали и керамика ще намали депонирането на строителни отпадъци и ще подобри опазването на околната среда. Лабораторното оборудване ще позволи затваряне на технологичния цикъл, икономии от външни услуги и ускоряване на производството.  Проектът ще бъде изпълнен чрез външно възлагане, избор на изпълнител за доставка. За изпълнението на дейностите по проекта ще бъде проведена процедура за определяне на изпълнител „Избор с публична покана“, съгласно ПМС № 118/20.05.2014 г. Изпълнението на проекта ще продължи 14 месеца и общата му стойност възлиза на 1 220 000 лв.</t>
  </si>
  <si>
    <t>С изпълнението на проекта ще се увеличи капацитетът на съществуващия стопански обект на Стани-89 ООД. Проектът предвижда дейности за подобряване на производствените процеси и ресурсната ефективност и ефикасност в Стани-89 ООД. Дейностите на проекта ще бъдат изпълнени чрез инвестиции в дълготрайни материални активи: Машина за рязане на кожа с ЦПУ, Машина за рязане на спомагателни материали и кожа с ЦПУ и Автоматизирана машина за настилане на спомагателни материали. В резултат на изпълнението на проекта се очакват следните ефекти за предприятието: 1) повишаване на производствения капацитет и нетните приходи от продажби; 2) засилване на експортния потенциал и увеличаване на обема на износа; 3) повишаване на ефективността на производствените разходи и 4) нарастване на производителността.</t>
  </si>
  <si>
    <t>Еми Стил 08 ООД е производител на официално дамско облекло и мъжки панталони. По-голямата част от продукцията на предприятието се реализира на външния пазар, предимно сред клиенти от Германия, Франция, Италия и Дания. За да продължи своето успешно развитие обаче, Еми Стил 08 ООД трябва да преодолее няколко основни ограничения, произтичащи от неоптимизираните производствени процеси. Пред компанията стои нуждата от повишаване на капацитета в процеса на гладене на мъжки панталони, подобряване на процеса на кроене, както и разширяване на асортимента произвеждани продукти чрез добавяне на изделия с бродерии. За тази цел предприятието планира внедряване в дейността си на 2 вида автоматизирани гладачни машини, които ще съкратят ръчния труд и повишат капацитета на гладене; 1 бр. робот за автоматично кроене, с който прецизността на кроенето ще се повиши, а дългите технологичните паузи в процеса ще бъдат елиминирани; 3 вида бродировъчни машини, които ще позволят на предприятието да полага бродерия както върху скроени елементи, така и върху вече готови изделия. Освен повишения производствен капацитет, сред другите ползи за компанията ще са намаляването на електроенергията в процеса на кроене и съкращаването на количеството производствен брак при гладенето на мъжки панталони с до 2% на годишна база. В резултат на реализирането на дейностите на проекта се очаква Еми Стил 08 ООД да повиши капацитета си за приемане и изпълнение на поръчки, което ще повлияе благоприятно и върху финансовите й показатели. Прогнозите са в трите години след приключване на проекта предприятието да увеличи производителността си със средна стойност 17,35% спрямо 2014г., ефективността на разходите да нарасне средно с 18,84%, а приходите от износ да се увеличат със средно 25,49% спрямо стойностите от 2014г.</t>
  </si>
  <si>
    <t>Предметът на дейност и продуктите, които произвежда фирма „ИТС-Ивона” ЕООД могат да бъдат определени по следния начин: Механично обработване на черни метали и производство на машинни части и елементи като механични конструкции и възли за машини. Основната текуща дейност е механичната обработка - струговане , фрезоване, огъване и пр. на черни метали, като перспективата е заложена в разширяване производството не само на механични конструкции и възли за машини, но и на цялостни завършени машинни конструкции. Настоящото проектно предложение е свързано с осъществяване на инвестиции с цел разширяване на капацитета на съществуващия стопански обект - настоящата производствена база на фирмата. Това може да се постигне единствено чрез технологична оптимизация на производствените процеси, които се заключават в следните технологични етапи на механична обработка: - разкрой,  - струговане,  - фрезоване,  - огъване,  - заваряване.  Изделията на фирмата са предназначени изключително за експорт и външни клиенти, предимно от Германия: като Thaler GmbH, Ludwig Bergmann GmbH и др. Фирмата е внедрила и ползва добрите производствени практики пренесени от германските си партньори.  Настоящото проектно предложение предвижда следната дейност: - за внедряване на нови технологии за подобряване на ресурсната ефективност и ефикасност в производствения процес, която ще бъде осъществена чрез инвестиции в следните ДМА: Закупуване и въвеждане в експлоатация (доставка, монтиране и първоначално изпитване) на: 1. Автоматична лазерна портална машина за разкрояване на метални листи - 1 бр..  Внедряването на лазерното рязане ще замести голяма част от разкроя на гилотина, пробиване на отвори от шлосери (човеко фактора), механичната обработка на струг и фреза. Наред с икономията на труд лазерното рязане подобрява качеството на изделията поради голямата точност на рязането и по- доброто качество на отрязаната повърхност, високата енергийна ефективност, по- голямата производителност.</t>
  </si>
  <si>
    <t>Необходимостта от дейностите по проекта е породена от нарастващата конкуренция на производители на пластмасови изделия от Азия. Благодарение на по-ниските си разходи, те могат да предложат по-ниски цени за продукцията си на крайния клиент. От друга страна е натискът за по-високи заплати от пазара на труда в България. Така другият основен проблем пред нас е да успяваме винаги да предлагаме добро заплащане и добри условия на труд, за да удовлетворяваме своите работници и да успяваме да ги задържим във фирмата. Фирмата си е поставила за цел да подобри своята ефективност и да постигне по-висока производителност на труда, която да позволи нарастване на доходите на персонала и поддържане на конкурентна себестойност на продукцията си. Това може да се постигне чрез автоматизиране на производството и закупуване на нови модерни производствени машини. Така без да се променя броя на работниците ще може да се произвежда по-голям обем продукция с по-добра печалба. Дейностите са насочени към реализирането на инвестиции, които ще доведат до разширяване на дейността и диверсификацията на продукцията, което ще създаде по голям потенциал за експорт; добавяне на нови характеристики към продуктите; подобряване на ресурсната ефективност и ефикасност в производствения процес. Ръководството на фирмата, стигна до извода, че като традиционнен производител на своите продукти е целесъобразно да внедри нова, по-производителна технология. При внедряването и трябва да бъдат постигнати следните цели: 1. Ефективно използване на материалите ; 2. Разширяване на асортимента по видове и размери и повишаване на износа; 3. Подобряване на качеството и намаляване на себестойността ; 4. Намаляване на ръчния труд и повишаване производителността на труда; 5. Подобряване на конкурентоспособността  Дейностите по проекта предвиждат закупуване на 2 високотехнологични машини от ново поколение: 1. Обработващ център - 1 бр 2. Шприц машина - 1 бр</t>
  </si>
  <si>
    <t>„Суперабразив” ЕООД е един от лидерите в производството на машини за обработката на повърхности от гранит, мрамор, бетон и камък, и инструменти от синтетичен диамантен прах и свръхтвърди материали в България, ЕС и света. Проектно предложение има за обща цел подобряване на производствения капацитет на „Суперабразив” ЕООД, чрез инвестиции в високотехнологично оборудване и технологии, за производството на иновативни продукти/услуги и тяхната пазарна реализация. Тази цел е в унисон с постигането на специфичната цел на инвестиционен приоритет 2.2. "Капацитет за растеж на МСП" за повишаване на производствения капацитет и засилване на експортния потенциал на българските МСП. Специфичните цели на проекта са: 1.Въвеждане на нови технологии за производство; 2.Ефективно и ефикасно използване на факторите на производството; 3. Повишаване делът на новите иновативни продукти, собствена разработка; 4. Увеличаване приходите от износ. В проекта са предвидени следните дейности:1.Подобряване на производствените процеси; 2.Внедряване на нови технологии за подобряване на ресурсната ефективност и ефикасност на производствения процес; 3.Информация и комуникация.За целта ще бъде доставено оборудване, в т.ч: CNC стругов център с прътоподаващо устройство-1 бр.; CNC стругов център -1 бр.; CNC вертикален обра-ботващ център-1 бр.; Вертикален обработващ център-1 бр.; Вертикален обработващ център-1 бр.; Гранулираща машина-1 бр.; Синтер преса-1 бр.; Магазин за синтер преса-1 бр.,на обща стойност 1672845,95 лв. без ДДС. С реализация на проектните дейности, ще бъдат удоволетворени следните наши потребности: - оптимизация на производствения процес; - увеличаване приходите от износ; - намаляване делът на остарелите производствени мощности; - снижаване на себестойността и добавяне нова стойност на крайния продукт. Проектът е устойчив, тъй като генерира резултати, които ще бъдат ползвани от целевите групи и след приключване на проектните дейности - "Суперабразив" ЕООД и неговите клиенти.</t>
  </si>
  <si>
    <t>Настоящият Проект е изготвен от "АРАЙС" ООД, българско малко предприятие с основна дейност "Производство на обувки", код по КИД 15 20. Проектът представлява продължение на успешно реализиран проект по Програма BG161PO003-2.1.13„Технологична модернизация в малки и средни предприятия ” през 2013 г.   Проектът предвижда закупуването и въвеждане в експлоатация (доставка, монтиране и първоначално изпитване) на дигитален кътер закожа и синтетични материали, шпиц автомат програмируем хидравличен с независими трасьори и хидравлично-пневматичен автоматичен пат автомат с окомплектовка за странично залепване с термопластично лепило и заковаване на петата с пирони. Общата стойност на проекното предложение е 1 071 000 лв. Проектът ще се изпълнява на територията на южен централен район за планиране.   Проектът е насочен към постигане на следните цели: Цел 1"Повишаване на производствения капацитет на кандидата" и Цел 2 "Засилване на експортния потенциал на кандидата."  Продължителността на проекта е 9 (девет) месеца. Дейностите, които включва са както следва: "Дейности за подобряване на производствените процеси" и "Дейности за внедряване на нови технологии за подобряване на ресурсната ефективност и ефикасност в производствения процес". Проектът попада в категория инвестиции "Разширяване на капацитета на съществуващ стопански обект". Проектът съответства на принципите на хоризонталните политики на ЕС, както следва: "Равнопоставеност и недопускане на дискриминация" и "Устойчиво развитие – подкрепа за проекти, които допринасят за опазване на околната среда, повишаване на ресурсната ефективност и смекчаване на последиците от изменение на климата и приспособяване към тях."  При изпълнението на Проекта Бенефициентът ще прилага задължително процедурата за определяне на изпълнител „Избор с публична покана“ съгласно условията и реда, предвидени в ПМС № 118/20.05.2014 г., тъй като размерът на безвъзмездната финансова помощ е по-голям от 50 на сто от общата сума на одобрения проект.</t>
  </si>
  <si>
    <t>"АЛЕКСАНДРА И МАДЛЕН"ООД е семейна фирма, създадена през 2003 г. Тя е специализирана в производството на фарситури.Предлага на пазара голямо разнообразие от продукти: сладкарски изделия, торти,глазури, термостабилни кремове, кремове на прах, течен шоколад, ковър - крем, захарно тесто за моделиране, пасти за овкусяване.Фирмата разполага със съвременна база с площ 3000 кв.м, съобразена с най-новите европейски изисквания и въведена НАССР система. Има отличия: три златни медала от Международния панаир в Пловдив от 2003 и 2005 г.,както и множество грамоти и награди от други специализирани изложения. В рамките на проекта се предвижда закупуване на техника, необходима за повишаване капацитета на предприятието и оптимизация на процеса, подобряване ефективността и качеството на продуктите: - автоматична машина за термоформоване на амбалажи и запечатване; - линия за производство на желе и аналогови продукти и парогенератор; След изпълнение на дейностите по проекта производителността и износът ще се повишат.Ефективността на производствените разходи също ще нарасне, както и ще се подобри качеството на готовата продукция.</t>
  </si>
  <si>
    <t>„Палинико“ ООД е компания специализирана в производството на всички видове зъбни колела и валове, корпусни детайли, редуктори, зъбни и ремъчни предавки. Дружеството предлага в сферата на услугите - ремонт на редуктори, помпи и всякакъв вид задвижващи елементи, механична обработка на детайли на ишлеме.  „Палинико“ ООД предлага ремонт и производство на редуктори и зъбни колела за износ в целият свят. Компанията разполага с богат машинен парк от универсални машини, както и със специализирани високопроизводителни машини с CNC управление за зъбофрезоване. Проектното предложение е свързано със създаване и развитие на конкурентните предимства на „Палинико“ ООД , основаващи се на подобрена ефикасност и ефективност на производствените процеси, включително чрез подобряване на ресурсната ефективност, повишен производствен капацитет, подобряване на експортния потенциал и разнообразяване на асортимента от продукти и услуги. Проектното предложение е свързано с изпълнението на следните дейности и съответно свързаните с тяхното изпълнение закупуване на ДМА: - Дейност 1 „Подобряване на производствения процес“: Вертикален обработващ център с ЦПУ; - Дейност 2 „Разнообразяване на асортимента от продукти и услуги на предприятията“ - Вертикален обработващ център с ЦПУ;  - Дейност 3 „Внедряване на нови технологии за подобряване на ресурсната ефективност и ефикасност в производствения процес“ - Вертикален обработващ център с ЦПУ. Горните дейности са свързани с инвестиция в ДМА с цел разширяването на капацитета на съществуващ стопански обект, в случая „Палинико“ ООД. Изпълнението на дейностите е свързано с инвестиция в закупуването на Вертикален обработващ център. За осъществяването на инвестицията се предвижда избор на изпълнител за доставка и визуализация на дейностите по проекта /със собствени средства/.</t>
  </si>
  <si>
    <t>„ФАТ” ЕООД е водещ български производител на санитарни изделия от композитен материал: • мивки за кухня и баня • цветни вани • поддушови корита • декоративни прагове за поддушово пространство.  Компанията разполага с производствена и складова база в град Пловдив и представителство в гр. Варна. Транспортът на готова продукция се извършва с 4 фирмени микробуса и използване на спедиторските фирми Еконт за България и ТСЕ за Румъния. Основният материал, който се използва в производството е полимермрамор – смес от следните съставки: мраморно брашно (около 80 %) и полиестерна смола. Покритието на изделията е прозрачен санитарен киселинноустойчив гелкоут. Мивките от полимермрамор имат изключително висока устойчивост при третиране със силни химически агенти, устойчиви са на минусови температури до – 40 °С, а издръжливостта им на суха топлина е 150 °С. Продуктите на „ФАТ“ ЕООД в сектор “Кухня” са две – “Полимермрамор” и”Граниксит”. Отличителното за линията “Граниксит” е това, че в покритието на продукта от санитарен киселинноустойчив гелкоут има добавена специфична суровина - синтетичен пълнител от нов, високотехнологичен клас – гранули с изключителна здравина и голямо цветово разнообразие.  Настоящото проектно предложение е свързано със закупуване на Технологична линия за изработка на инструментална екипировка за производство на санитарни изделия от композитни материали, чрез която ще се постигне повишаване на производствения капацитет и увеличаване на експортния потенциал на фирмата. Необходимостта от дейностите по проекта е породена от нарастващата конкуренция в бранша, повишените изисквания на клиентите относно качеството и разнообразието на цветове, модели, покрития, разумни цени. Чрез внедряването на новата линия ще се постигне производството на матрици от затворен тип, чрез които ще се увеличи производителността, възможност за олекотяване на композицията, обновяване на моделите.</t>
  </si>
  <si>
    <t>„Плексистаб България” ЕАД е с предмет на дейност: производство и търговия на PVC маркучи и други изделия за селското стопанство. Към момента, „Плексистаб България” ЕАД разполага с 5 производствени линии с общ капацитет от над 1300 тона/година готова продукция при петдневна работна седмица и три сменен режим на работа. Предметът на дейност е производство на гъвкави, армирани пластмасови маркучи и изделия за селското стопанство и промишлеността, строителството, минната промишленост, обществени строежи, противопожарни съоръжения, морски съдове и съоръжения. „Плексистаб България” ЕАД предлага общо 33 серии маркучи, всяка от които произвеждана от 10 до 15 размера (вътрешен диаметър). Основно маркучите са групирани в два типа: “BULFLEX” и “BULVYL”. Първата група маркучи, армирани със спирална вложка е предназначена основно за транспорт и пренос на вода, течности в селското стопанство, строителството, хранително-вкусовата промишленост и други. Вторият тип маркучи, армирани с полиестерна нишка, служат предимно за поливане, пренос на течности, масла, въздух и др.  През 2013 и 2014 година се закупи допълнително оборудване, което позволи производство на големи размери – от 110мм до 152мм. През 2015 бе закупено оборудване и предстои внедряване в редовно производство на нов тип производство – PVC маркучи, армирани с метална вложка – BULSTEEL.  Настоящият проект предвижда закупуване на 3 бр. линии за екструзия на плосък двуслоен PVC маркуч, армиран с полиестерна нишка, с размери от 25мм до 250мм. Предвиденото за закупуване съвременно оборудване в рамките на настоящата процедура ще позволи на дружеството да добави нова и изключително ценна за развитието на компанията технология към производствената си дейност и да създаде условия за повишаване на имиджа на компанията и качествено нов поглед върху развитието и.</t>
  </si>
  <si>
    <t>Основен фактор за повишаване на конкурентоспособността на българската мебелна индустрия е ефективността на производството. Липсата на специализирано оборудване и ръчно изпълнение на технологични операции нарушава проследимостта на качеството на изделията по цялата производствена верига. Проектът е насочен към инвестиране в специализирано, високотехнологично оборудване: За цех тапицерски - Дигитален кътер за рязане на кожа и текстилни материали за мебели и в цех Корпусна мебел -5 осен високоскоростен обработващ център. Новото оборудване ще замени и облекчи ръчния труд, ще намали зависимостта от грешки при кроенето в тапицерския цех и ще преодолее ограничението в продуктовата листа в цех корпусна мебел, като се добавят нови самостоятелни продукти, отговарящи на европейските изисквания, които ще бъдат и нови за българския пазар с високи качествени и функционални характеристики:   Конкретните резултати от изпълнение на проекта са: внедрени нови машини (2 бр.); разширяване на експортно ориентираната продукция, като приходите от износ ще нарастват с 30.68 %; постигане на ресурсна ефективности и ефикасност на производството, което освен намаляване на бракуваната продукция ще доведе до диверсификация на производствената листа чрез въвеждане на остатъчния материал в производство на нови групи продукти; намаление на себестойността на продукцията с 17%; нарастване на производителността с 23.77%; постигане на ефективност на разходите с 17.68%. Проектът ще допринесе за растеж на заетостта в предприятието като се разкрият общо 2 работни места след приключване на проекта при запазен баланс мъже:жени.</t>
  </si>
  <si>
    <t>Рамкофарм ООД е създадено през 1993 г. Основната дейност на компанията е производство на хранителни добавки на билкова основа - продукти от сухи екстракти, етерични масла и комбинации от витамини в капсулна и таблетна форма и лекарствени средства. Дружеството е с основен код на дейност "10.89. Производство на други нехранителни продукти, некласифицирани другаде". Към настоящия момент дружеството има над 90 внедрени в производство продукта, които се ползват с репутацията на висококачествени и търсени от потребителите. Някои от най-популярните продукти на компанията са Розкалипт, Гинко Билоба, Стевия, Боровинка + и др. Дружеството има внедрен в производство и един лекарствен продукт – Калий Йодидум, който се използва за защита на населението от радиоактивно замърсяване. Повечето от продуктите на компанията са патентно защитени като Полезни модели и Търговски марки. Рамкофарм ООД притежава собствена производствена база, изградена съгласно условията за GMP /Добра Производствена Практика/ и лицензирана за производство на лекарствени средства от Изпълнителна Агенция по лекарствата. С цел подобряване на производствения капацитет на компанията и експортния й потенциал с настоящия проект се предвижда закупуването на две нови машини - за производство на хранителни добавки, дозирани в твърди капсули и в опаковка тип "Саше". Чрез закупуването им ще бъде постигната целта на проекта - подобряване на конкурентоспособността на Рамкофарм ООД чрез повишаване на производствения капацитет и експортния потенциал и и разнообразяване на продуктовия асортимент на дружеството. Проектът "Подобряване на производствения капацитет и повишаване на експортния потенциал на Рамкофарм ООД" включва следните дейности: 1. Подобряване на производствените процеси в дейността на Рамкофарм ООД. 2. Разнообразяване на асортимента от продукти, произвеждани от компанията. 3. Внедряване на нови технологии за подобряване на ресурсната ефективност и ефикасност в производствения процес на Рамкофарм ООД.</t>
  </si>
  <si>
    <t>За нуждите на производството на висококачествени столове от масивна дървесина и след провеждане на процедура за избор на изпълнител съгласно изискванията на ПМС № 118/2014, компанията ще обособи нов стопански обект в собствена сграда, находящ се в гр.Троян. Ще бъде закупено ново високопроизводително оборудване за подобряване на производствените процеси и преодоляване на някои от основните проблеми и ограничения пред развитието на „Елма 13” ООД като необходимост от: повишаване на производствения капацитет, отпадане на голяма част от ръчните операции, повишаване на ресурсната ефективност и ефикасност, преодоляване на технологичните ограничения, възпрепятстващи пълноценното оползотворяване на наличните пазарни възможности и засилване на експортния потенциал. В резултат от пускането в експлоатация на новото оборудване ще се постигне цялостно повишаване на производствения капацитет на предприятието, намаляване на ръчния труд, брака и технологичното време за изработка на единица изделие, подобряване на качеството на продуктите, увеличаване на производителността, общо понижаване на енергоемкостта и повишаване на ресурсната ефективност и ефикасност на производствения процес. От съществено значение за предприятието е възможността чрез новото високопроизводително оборудване да оползотвори наличния пазарен потенциал и да реализира повече експортно-ориентирани продукти с по-висока добавена стойност. Успешната реализация на дейностите по проекта ще имат комплексен положителен ефект върху цялостния производствен процес, конкурентоспособността на вътрешния и външен пазар и финансовите резултати на предприятието.</t>
  </si>
  <si>
    <t>За нуждите на производството на висококачествени детайли за мебели от масивна дървесина и след провеждане на процедура за избор на изпълнител съгласно изискванията на ПМС № 118/2014, компанията ще обособи нов стопански обект в собствена сграда находяща се в гр. Троян в непосредствена близост до настоящата производствена база. Ще бъде закупено ново високопроизводително оборудване за подобряване на производствените процеси и разрешаване на някои от основните проблеми и ограничения пред развитието на „Савел” ЕООД като необходимост от: повишаване на производствения капацитет, отпадане на поддоставчиците, преодоляване на технологичните ограничения, възпрепятстващи пълноценното оползотворяване на наличните пазарни възможности, повишаване на ресурсната ефективност, засилване на експортния потенциал и предлагане на нови продукти с по-висока добавена стойност. В резултат от пускането в експлоатация на новото оборудване ще се постигне цялостно повишаване на производствения капацитет на предприятието, ще отпадне нуждата от ползване на поддоставчици, ще се намалят брака и технологичното време за изработка на единица изделие и ще се подобри качеството на произвежданите продукти. От съществено значение за предприятието е възможността чрез новото високопроизводително оборудване да оползотвори наличния си пазарен потенциал съгласно плановете за развитие на продуктите и пазарите на фирмата. Успешната реализация на дейностите по проекта ще имат комплексен положителен ефект върху цялостния производствен процес, конкурентоспособността на вътрешния и външен пазар и финансовите резултати на предприятието.</t>
  </si>
  <si>
    <t>За нуждите на производството на корпусни мебели и след провеждане на процедура за избор на изпълнител, съгласно изискванията на Постановление 118/2014 г. на МС ще бъдат закупени нови високопроизводителни машини и съоръжения с възможност за обработка на всички видове дървесни материали и производство на по-прецизни детайли. Закупуването на тези мощности е крайно необходимо за цялостното повишаване на производствения капацитет на предприятието, намаляването на брака и технологичното време за изработка на единица изделие, общо понижаване на енергоемкостта и повишаване на ресурсната ефективност и ефикасност на производствения процес, оптимизация на процесите в производствената дейност, намаляване на тежкия ръчен труд и повишаване на качеството на крайните продукти. Новите машини ще позволят на „Мебелор” ООД да произвежда по-рентабилни, по-качествени продукти, направени от по-сложни и по-модерни детайли, придаващи по-добър естетически вид на крайните изделия. Същевременно, внедряването на новото оборудване допринася за устойчивото пазарно позициониране на компанията, чрез оползотворяване на благоприятните възможности, експортния потенциал и разширяване на пазарното присъствие в среден и висок ценови сегмент. Чрез реализирането на предвидените в настоящия проект дейности, „Мебелор” ООД ще постигне комплексен положителен ефект върху цялостната си производствена дейност, конкурентоспособността на вътрешния и външен пазари и финансовите резултати на предприятието.</t>
  </si>
  <si>
    <t>Фирма "Кристи-04" ООД е създадена през 2004г. в гр. Плевен. След 11-годишно присъствие на българския пазар, фирмата е изградила репутация на коректен партньор и производител на висококачествени облекла. Фирмата реализира 92% от изделията си в България и 8% в рамките на ЕС. За да запази позициите си на българския и да завоюва нови такива на експортни пазари, „Кристи – 04” ООД има нужда от разширяване на производствения си капацитет.  Понастоящем производствените мощности на фирмата са заети на над 90%, което при по-благоприятна пазарна конюнктура би било недостатъчно за изпълнението на по-обемна производствена програма с цел отговаряне на пазарното търсене. През 2014г. фирмата е регистрирала 31% ръст в постъпилите поръчки спрямо 2013г, продължавайки и до днес тази тенденция не само се превръща в предизвикателство пред „Кристи–04”ООД, но и възпрепятства изпълнението на една от дългосрочните стратегически цели на фирмата, а именно навлизане и затвърждаване на пазарните й позиции на международния пазар. В тази връзка основният проблем пред фирмата на този етап е липсата на производствен капацитет за адекватно посрещане на нарасналото пазарно търсене.  При евентуалната реализация на настоящото проектно предложение ще бъдат постигнати следните резултати:  -модернизация на машинния парк -повишаване на производствения капацитет с 21% -затваряне на производствения цикъл -по-ефективно и рационално оползотворяване на материалите и суровините в производствената дейност -съкращаване на времето за производство -разнообразяване на продуктовата гама -повишаване качеството на изработваната продукция; -адекватно и навременно посрещане на нуждите на настоящите и нови клиенти на фирмата -затвърждаване на настоящите и завладяване на нови пазарни позиции на българския и международния пазар Предвид гореописаните положителни ефекти, настоящото проектно предложение ще бъде основен инструмент за осигуряване устойчивото развитие на фирмата на българския и международния пазари.</t>
  </si>
  <si>
    <t>КАЙФ ЕООД е компания специализирана в производството на плетени облекла. Фирмата е основана преди 7 години с мисията да произвежда съвременно облекло, което да бъде максимално удобно за потребители от всички възрастови групи. КАЙФ ЕООД се стреми да се утвърди като подизпълнител на водещи европейски вериги за производство и продажба на облекла и по този начин да се интегрира на европейския пазар. Фирмата регулярно разширява дейността си чрез инвестиции в ново и модерно оборудване, компютърно оборудване, специализиран софтуер. Настоящият проект представлява част от средносрочната стратегия за развитие на предприятието насочена към разширяване на производствения капацитет, оптимизиране на процесите в компанията с цел повишаване на конкурентоспособността и по-пълно удовлетворяване на изискванията на клиентите. Планираните инвестиции включват закупуване, доставка и инсталация на мострираща система тип „Всичко в едно“ и 7 високотехнологични плетачни машини. Всички активи ще бъдат доставени и инсталирани в новия производствен цех на предприятието в гр. Плевен.  Успешното изпълнение на проекта ще допринесе за постигане на следните положителни резултати: + Разширяване на производствения капацитет с 15% спрямо 2014г. в годината на приключване на проекта и с 34% в годината след това. + Намаляване на количеството брак с 10%  + Намаляване на количеството използвана прежда на единица изделие с около 20%. + Съкращаване на сроковете за изпълнение на поръчките с до 40%  + Подобряване характеристиките на съществуващите продукти + Обогатяване на продуктовия асортимент + Наемане на 5 нови служители + Достигане до нови експортни пазари - Холандия, Швеция и Полша.</t>
  </si>
  <si>
    <t>БАЛЕ ООД е предприятие с основна дейност производство на мъжки панталони. През последните години над 99% от продукцията се реализира на външни пазари, като по-конкретно това са Австрия, Германия, Белгия, Холандия, Франция, Швейцария, Испания, Словакия и др. Предприятието вече има изграден имидж на надежден партньор особено що се отнася до дългосрочно сътрудничество и производство на дълги серии поръчки. За да запази добрите си позиции на пазара на мъжки облекла и за да стартира нови партньорства, БАЛЕ ООД трябва да инвестира усилия в преодоляването на ключови ограничения, които към момента възпрепятстват растежа му. Цел пред компанията е повишаване на капацитета за изработка на дълги серии мъжки панталони, в това число сложни модели, включващи допълнителни детайли. Постигането на тази цел ще стане възможно чрез внедряването в производството на високопроизводително шевно оборудване, както и набор от машини за пришиване на допълнителни детайли (джобове, илици и др.). В резултат от реализирането на проекта БАЛЕ ООД ще повиши капацитета си за производство на мъжки панталони в дълги серии, като същевременно разнообрази асортимента от произвеждани модели. Подобренията в производствения процес ще разкрият нови възможности пред предприятието, които ще се изразят в установяване на нови партньорства и разширяване на обхвата на съществуващите такива. Този растеж ще повлияе благоприятно и върху показателите на компанията. Според прогнозните изчисления се очаква в трите години след приключване на проекта БАЛЕ ООД да увеличи производителността си със средно 17,51% спрямо 2014г., ефективността на разходите да нарасне със средно 18,07%, а изменението на средните генерираните приходи от износ в следствие на инвестицията да бъде 193,68% спрямо стойностите от 2014г.</t>
  </si>
  <si>
    <t>Фирма "М-Маш" ЕООД е създадена през 2005 г. в гр. Казанлък. Фирмата работи в областта на проектиране и производство на хидравлични компоненти, както и детайли за общо машиностроенe.   Производственият процес включва механична обработка на метал с програмни и универсални металорежещи машини. Сред основните продукти на фирмата са: бутални хидравлични цилиндри,хидравлични клапани,клапанна апаратура, аварийни клапани и др.. Всички продукти са по заявки на клиенти и за всеки един от тях се разработва специфичен чертеж за изработката им. Дружеството е ориентирано към българския пазар, с амбиции за започване на износ.   Настоящето проектно предложение е насочено към разширяване на производствената дейност чрез добавяне на нови технологични мощности към технологичния парк на „М-Маш" ЕООД. За да устои на конкурентния натиск и да утвърди позициите си, фирмата трябва да оптимизира и увеличи капацитета и ефективността на работа в отделните етапи на производство за механично обработените компоненти. Това не е възможно с наличното оборудване, част от което е морално остаряло,с ниска производителност и недостатъчна точност за,което е необходимо допълнително време за настройка при изработката на изделията.   Проектът предвижда закупуването на 2 бр. нови, високо производителни машини - CNC струг и CNC вертикален машинен център, които ще осигурят по-голяма прецизност и бързина при обработката на детайлите.  В резултат на това, "М-Маш" ЕООД ще оптимизира производствения процес, ще съкрати времето за обработка на детайлите, ще намали технологични отпадък и ще понижи себестойността на готовите продукти,както и ще намали количеството на консумираната електроенергия. С реализацията на проекта, фирмата цели да разшири позициите си на българския пазар и да излезе на външни пазари.</t>
  </si>
  <si>
    <t>„Пармаш” АД съществува от 1990г. с основна дейност производство на изделия за бита от метал и пластмаса. С най-голям дял в обема на произвежданата продукция са изделията от тръби и тел в т.ч. сушилници за дрехи, маси за гладене, закачалки, цветарници и др. Около 70% от приходите на дружеството са от продажби на външния пазар – този на ЕС.  „Пармаш” АД осъществява своята дейност в собствени производствени сгради, в които са обособени участъци за основните етапи на технологичните процеси. Всеки един от етапите е обезпечен със съответните машини и оборудване, като част от тях вече са значително амортизирани.  С дейностите включени в проекта дружеството има за основна цел да повиши производствения капацитет и експортния потенциал на „Пармаш“ АД, като производител на изделия за бита от метал и пластмаса, което да допринесе за подобряване конкурентоспособността и устойчивото финансово-икономическо развитие на дружеството.  Целите, които дружеството си поставя ще бъдат постигнати чрез закупуването на десет нови производствени машини, притежаващи по-високи технологични възможности и производителност в сравнение с използваните.  Настоящият производствен процес в предприятието е зависим от проблеми и ограничения, произтичащи от настоящото технологично ниво - остарели технологични възможности с ограничена работна скорост и капацитет, невъзможност за изпълнение на големи поръчки в кратки срокове, високи производствени разходи и др. С реализацията на проекта дружеството планира до края на 2020г. значително да повиши своята конкурентоспособност чрез увеличение на производителността с 15,55%, увеличение на средните генерирани приходи от износ с 40,93% и повишаване на ефективността на производствените разходи с 16,19%. Като краен резултат от инвестицията ще бъдат подобрени производствените процеси, повишен производствения капацитет, оптимизирани производствените разходи при гарантирано високото качество на произвежданата продукция.</t>
  </si>
  <si>
    <t>Основната дейност на МИТЕВ ЕООД се обособява в три групи: производство на метални шкафове, производство на метални конструкции и други (гардероби, контейнери, метални палета). Основните потребности на фирмата са свързани с повишаване на производствения капацитет и експортния потенциал. Удовлетворяването на двете потребности са и едни от основните цели на проекта. Посредством изпълнението на предвидените по проекта дейности, а именно: дейности за подобряване на производствените процеси и дейности за внедряване на нови технологии за подобряване на ресурсната ефективност и ефикасност в производствения процес ще бъде възможно постигането на общата цел на проекта. Като основни резултати от изпълнението на дейностите се очаква оптимизацията на производствения процес, внедряване на технология за намаляване използването на ресурси в производствения процес, повишаване на производствения капацитет и експортния потенциал на фирмата. За постигане на резултатите по проекта е предвидено закупуването на следните ДМА: Машина за фибер лазерно рязане‏ и Вертикален обработващ център, които ще бъдат инасталирани в производствената база на фирмата в гр. Враца.</t>
  </si>
  <si>
    <t>ЕКОПРИНТ ГЛАС е дружество с ограничена отговорност със седалище в с. Осеново, обл. Варна. Фирмата има търговски офис в гр. Варна и производствени бази в с. Осеново и гр. Пловдив. Всички машини предвидени за закупуване по проекта ще бъдат доставени в производствената база в гр. Пловдив. Основната дейност на фирмата е декорация на стъклен амбалаж. Декорацията се извършва в няколко направления - поставяне на покритие (лакиране с бои на водна основа) и матиране на стъклени опаковки, поставяне на ситопечат с UV бои или с високотемпературни бои върху необработени бутилки или върху предварително химически матирани и поставяне на тампон печат. Основните потребности на фирмата са свързани с повишаване на производствения капацитет и експортния потенциал. Удовлетворяването на двете потребности са и едни от основните цели на проекта. Посредством изпълнението на предвидените по проекта дейности, а именно: дейности за подобряване на производствените процеси, дейности за добавяне на нови характеристики и подобряване на съществуващи продукти и услуги, дейности за разнообразяване на асортимента от продукти и услуги на фирмата и дейности за внедряване на нови технологии за подобряване на ресурсната ефективност и ефикасност в производствения процес ще бъде възможно постигането на общата цел на проекта. Като основни резултати от изпълнението на дейностите се очаква оптимизацията на производствения процес, поставяне на ситопечат върху изделия с квадратна форма и многостен и печат върху гърлото на бутилката, стартиране предлагането на нов вид декорация – метализирани изделия, внедряване на технология за намаляване използването на ресурси в производствения процес – намалено количество боя и брак, повишаване на производствения капацитет и експортния потенциал на фирмата. За постигане на резултатите по проекта е предвидено закупуването на Линия за боядисване чрез впръскване с вакуумно изпарителна машина за покритие и Автоматична ситопечатна машина.</t>
  </si>
  <si>
    <t>Основната дейност на Машпром-КМХ е производство на хидравлични цилиндри, оси, помпи, блокове, клапани и компоненти за селскостопанската промишленост и машиностроенето. Основните потребности на фирмата са свързани с повишаване на производствения капацитет и експортния потенциал. Удовлетворяването на двете потребности са и едни от основните цели на проекта. Посредством изпълнението на предвидените по проекта дейности, а именно: дейности за подобряване на производствените процеси и дейности за внедряване на нови технологии за подобряване на ресурсната ефективност и ефикасност в производствения процес ще бъде възможно постигането на общата цел на проекта. Като основни резултати от изпълнението на дейностите се очаква оптимизацията на производствения процес, внедряване на технология за намаляване на брака, внедряване на технологии за намаляване на количеството отпадъци, предвидени за депониране, повишаване на производствения капацитет и експортния потенциал на фирмата. За постигане на резултатите по проекта е предвидено закупуването на следните ДМА: 1. CNC вертикален машинен център – 1 брой  2. Стругови прътов автомат „Швейцарски тип“ – 2 броя 3. Робот за монтаж и заваряване на щуцери -1 брой 4. Робот за заваряване на кръгови шевове – 1 брой</t>
  </si>
  <si>
    <t>Основната дейност на МТМ ООД е производство на цилиндрови втулки за двигатели с вътрешно горене и резервни части за металургията. Преследвайки основната си цел, а именно да бъде модерна, постоянно развиваща се и адекватно отговаряща на изискванията на пазара фирма, повишаваща конкурентоспособността си и постоянно засилваща експортния си потенциал, управленският състав на МТМ ООД се стреми към подобряване на производствените процеси и ресурсната си ефективност, като търси най-добрите методи за това. Основните потребности на фирмата са свързани с повишаване на производствения капацитет и експортния потенциал. Удовлетворяването на двете потребности са и едни от основните цели на проекта. Посредством изпълнението на предвидените по проекта дейности, а именно: дейности за подобряване на производствените процеси и дейности за внедряване на нови технологии за подобряване на ресурсната ефективност и ефикасност в производствения процес ще бъде възможно постигането на общата цел на проекта. Като основни резултати от изпълнението на дейностите се очаква оптимизацията на производствения процес и намаляване използването на суровини в производството, повишаване на производствения капацитет и засилване експортния потенциал на фирмата. За постигане на резултатите по проекта е предвидено закупуването на CNC хоризонтален център.</t>
  </si>
  <si>
    <t>Печатница "Рая" е малко предприятие, специализирано в производството на листови и ролни етикети, многоцветни етикети (около 80% от общата продукция), бели етикети, етикети за термотрансферен печат, етикети за термодиректен печат и други; рекламни материали от хартия и картон – дипляни, брошури, листовки, флаери, плакати, календари, каталози, визитки; опаковки – кутии от картон и опаковъчни материали от велпапе; бланки, формуляри, печати. Като външна услуга, компанията предлага дизайн на печатни материали. Производствената база на компанията е разположена в гр. Стара Загора. Настоящото проектно предложение на кандидата "Рая" ЕООД има за основа цел подобряване на производствения капацитет и засилване на експортния потенциал на компанията, посредством реализиране на инвестиция в дълготрайни материални активи с фокус разширяване капацитета на съществуващ стопански обект, а именно машина за довършителни работи след ротационен печат и машина за щанцоване на IML етикети ( етикети за вътрешно вграждане) на обща стойност 1 070 232, 00 лева без ДДС. Успешната реализация на проекта ще помогне на компанията да разшири асортимента на предлаганите продукти, да подобри качеството на съществуващите продукти, да оптимизира производствените процеси, да увеличи капацитета на компанията за производство на различни видове етикети и да повиши експортния й потенциал. Високотехнологичното оборудване, предвидено за изпълнение на дейностите по проекта, ще доведе до цялостно подобряване на конкурентните предимства на кандидата в страната и чужбина. Възможността за безвъзмездно финансиране на част от разходите за реализиране на инвестицията е ключов фактор за стартиране на проекта и гаранция за постигане на заложените резултати и индикатори. Настоящото предложение отговаря напълно на целите на Оперативна програма "Иновации и конкурентоспособност" 2014-2020, на ИСИС 2014-2020, на Стратегията за развитие на МСП в България, както и на целите на настоящата процедура за подбор на проекти.</t>
  </si>
  <si>
    <t>Фирма „Магнетико” ЕООД е с код на основна икономическа дейност 14.14 Производство на долно облекло, като основният произвеждан продукт е мъжко белъо. Също така фирмата осъществява и допълнителна дейност производство на шоколад, като една част от приходите на фирмата са от производство на течен шоколад. Продукцията на фирмата се изнася предимно в Германия и Франция. С цел подобряване на производствения капацитет на компанията и засилване на експортен потенциал с настоящия проект се предвижда закупуването на ново производствено оборудване, което ще бъде използвано за производство на течен шоколад . Предвиденото за закупуване оборудване ще бъде монтирано в производствената база на фирмата в град Бургас. Чрез новото оборудване ще се засилят износа и общия производствен капацитет на компанията</t>
  </si>
  <si>
    <t>"Ломско пиво" АД е дружество с основен предмет на дейност производство на пиво. Производственият процес на бирата се характеризира с множество производствени операции и биохимични процеси, които до голяма степен определят необходимостта на пивоварните предприятия от значителна материална база. Усилията на ръководството на дружество са насочени към модернизиране на производствената база, пълно автоматизиране на производствените процеси, повишаване на производствения капацитет с цел удовлетворяване пазарните обеми на търсене и засилване на експортния потенциал на дружеството. По проекта се предвиждат инвестиции в материални активи, необходими за подобряване на производствените процеси по бутилиране на готовата продукция, нейното етикиране и палетизиране; намаляване на производствените разходи и оптимизиране на производствената верига, а съответно-повишаване на добавената стойност. Предвижда се закупуване на следните машини: Монoблок -Автоматична машина за измиване, пълнене и затваряне на бира-1 брой; Автоматична ротационна етикетираща машина за два обиколни етикета, комбинирана- 1 брой; Автоматичен палетизатор- 1 брой и Автоматична машина за увиване на палети със стреч фолио с въртяща се ръка- 1 брой. Въвеждането в експлоатация на предвиденото по проекта високотехнологично оборудване ще доведе до пълно автоматизиране на последните етапи на производствения процес, ще позволи разнообразяването на асортимента на предлаганите продукти, ще доведе до нарастване на производителността и производствения капацитет на дружеството, до разширяване на пазарните му позиции извън пределите на страната и увеличаване на генерираните приходи от износ, до повишаване на конкурентоспособността на "Ломско пиво" АД. Проектът ще се изпълнява на територията на Северозападния район за планиране- гр. Лом.  Проектът попада в тематичните области "Механотроника и чисти технологии" и "Индустрия за здравословен живот и био-технологии" на Иновационната стратегия за интелигентна специализация.</t>
  </si>
  <si>
    <t>Фирма „ФОКАС-2” ЕООД е създадена през 2007г. и е специализирана в проектирането и изработката на метални конструкции и части от тях по поръчка. Дружеството изпълнява предимно изделия за рекламната сфера и интериорния дизайн. Основните етапи в производствения процес на компанията включват обработка на листовия материал (разкрой), механична обработка (сгъване, заваръчен цикъл (при необходимост) и боядисване.  По проекта се предвиждат инвестиции в материални активи, необходими за подобряване на производствените процеси, свързани с услугите по заваряване и пробиване, намаляване на производствените разходи и оптимизиране на производствения процес. Заложените по проекта дейности са свързани със закупуване и пускане в експлоатация на  Лазерна портална машина за разкрояване на метални листи - 1 брой. Лазерното рязане е най-продуктивният метод за изработка на детайли с отлично качество за единица време. Инвестицията ще позволи на предприятието да оптимизира напълно услугите "Рязане" и "Пробиване", да разнообрази асортимента от предлаганите услуги, като предложи на своите клиенти услугите "Лазерно рязане" и "Лазерно пробиване", което ще разшири сферата на тяхното приложение и ще увеличи обема и качеството на изработваните изделия. Значително ще се съкрати срокът за изпълнение на поръчките и ще се гарантира по-високо качество на изделията. Внедряването в експлоатация на предвидената по проекта лазерна портативна машина ще позволи обслужването на производствени серии, които са твърде малки, за да бъдат поръчвани в Китай, но достатъчно големи, за да се произвеждат в Централна Европа, където работната ръка е по-скъпа. Ще се повиши производственият капацитет и ще се увеличи експортният потенциал на предприятието. Повишената производителност и разширените пазари ще гарантират повишаване на конкурентоспособността на дружеството.  Проектът попада и в една от тематичните области на Иновационната стратегия за интелигентна специализация – Мехатроника и чисти технологии.</t>
  </si>
  <si>
    <t>Зем Холд 2012 ЕООД е търговско дружество, основано през 2012г. с основен предмет на дейност – производство и търговия на електрозаварени и плетени мрежи и арматурни заготовки. Фирмата е основана в гр. София, но изпълнява дейността си в гр. Дупница, като основно обслужва новостроящите се инфраструктурни обекти от двете страни на западната ни граница.  Основните продукти, произвеждани от компанията включват: Арматурни заготовки, Плетени оградни мрежи от поцинкован тел, с ромбуидни отвори, Електрозаварени мрежи с различна големина на отворите и различна форма. За упражняване на дейността си, Зем Холд 2012 ЕООД разполага с оборудване, което е характерно с ниска производителност и незадоволително качество. В същото време търсенето на продукцията на фирмата (основно електрозаварени мрежи) от страна на външнотърговски и строителни фирми е голямо – несравнимо с наличния технологичен капацитет на фирмата. Настоящия проект предвижда преодоляване ограниченията, които са поставени пред Зем Холд 2012 ЕООД за реализация на продукцията в страната и зад граница, а именно: - Придобиване на оборудване за осъществяване на основната производствена дейност. Към момента фирмата оперира с нискотехнологични машини за производство на електрозаварени мрежи и арматурни заготовки. Предвижда се закупуване на Машинен комплекс за производство на електрозаварени мрежи на рула - нова технология, която дружеството ще внедри за подобряване на ресурсната ефективност и ефикасност в производствения процес. - Съществено нарастване капацитета за производство на електрозаварени мрежи с акцент върху най-търсения от продуктите на Зем Холд 2012 ЕООД – мрежите на рула. - Засилване на експортния потенциал на дружеството. Проекта попада в категория „Разширяване на капацитета на съществуващ стопански обект“ чрез инвестиция в материални активи, разположени в основен производствен цех на Зем Холд 2012 ЕООД в гр. Дупница.</t>
  </si>
  <si>
    <t>ММ Механикс ООД е създадено през 2000 г. и към момента е водещо предприятие в механичната обработка на детайли. Неговата основна дейност е производство на части и детайли от стомана, цветни метали, пластмаса; производство на инструменти и галванични покрития.  Наскоро фирмата придоби голяма и добре оборудвана леярна за леене на алуминий, като инвестицията включва и звено за механична обработка на детайли. Особено внимание се обръща на контрола на качеството, като се инвестира в най-съвременните измервателни машини. Основна цел на предприятието е да предложи на индустриалните клиенти завършено решение за производство на детайли, което пести време, управленски усилия, разходи за контроли, гарантира качество на продукцията и сигурност на доставките. Особено внимание се отделя на производството на инструментална екипировка – пресформи, шприцформи и щанци – като основата на производството на даден детайл. ММ Механикс ООД се насочва все повече към изработка на възли и готови изделия за фирми от различни браншове – сервизно оборудване, автоматични системи, осветителни тела, мебели и други. Целта на ММ Механикс ООД е чрез настоящия проект да инвестира в съвременно и модерно оборудване, което освен да отговаря на все по-високите стандарти и изисквания на клиентите, така и да повиши производствения капацитет на фирмата и да позволи увеличаване на обема на поетите поръчки.  Основните дейности, за повишаване на производствения капацитет, предвиждани в рамките на настоящия проект са: 1. Дейност за подобряване на производствените процеси; 2. Дейност за внедряване на нови технологии за подобряване на ресурсната ефективност и ефикасност в производствения процес.</t>
  </si>
  <si>
    <t>Проектното предложение е обвързано със стремежа на „Фокс Лазер” ЕООД да увеличи потенциала на съществуващото производство чрез диверсификация на предлаганите производствени процеси, посредством създаване на възможност за лазерна 2D и 3D обработка на тръби и профили, което ще доведе до увеличаване на производствения капацитет, подобряване на производствения процес чрез намаляване на производствените разходи и оптимизиране на производствената верига, съответно повишаване на добавената стойност и постигане на по-висока производителност на труда. Това ще доведе до кумулативен ефект на повишена конкурентоспособност, подобрено пазарно присъствие, създаване на потенциал за експорт и реализирането му, повишаване на приходите и рентабилността на фирмата. Основните дейности са: • Дейност за подобряване на производствените процеси; • Дейност за разнообразяване на асортимента от продукти и услуги; • Дейности за внедряване на нови технологии за подобряване на ресурсната ефективност и ефикасност в производствения процес; Очакваните резултати от реализираните дейности по проекта и закупения нов Комплекс за лазерно рязане 2D/3D на тръби и профили са: • Стартиран нов безотпаден производствен процес - лазерно рязане 2D/3D на тръби и профили; • Повишена производителност; • Ефективното и ефикасно използване на факторите на производството (човешки капитал, природен ресурс и технологии); • Подобрен производствен процес и повишен производствен капацитет чрез инвестиция в ДМА; • Диверсификация на дейността чрез разнообразяване на портфолиото от предлагани услуги - лазерно рязане 2D/3D на тръби и профили; • Реализация на производството на международния пазар; Постигането на изброените по-горе резултати ще гарантира устойчивостта на направената инвестиция в много висока степен, като същевременно с това отговаря в пълна степен на целите на оперативната програма като адекватното съотношение между очакваните разходи и ползи.</t>
  </si>
  <si>
    <t xml:space="preserve">Проектното предложение на "ОМЕЛИЯ" ЕООД е свързано с изпълнение на дейности за подобряване на производствените процеси; добавяне на нови характеристики и подобряване на съществуващите продукти; внедряване на нови технологии за подобряване на ресурсната ефективност и ефикасност в производствения процес. За изпълнение на дейностите ще бъде извършен избор на доставчици, закупуване, доставка и въвеждане в експлоатация на ново автоматизирано технологично оборудване за шивашката промишленост. Потребността от реализиране на проекта произтича от липсата на достатъчен производствен капацитет за по-голям брой и обем поръчки, използване на морално остарели технологии и оборудване, които изискват висока трудоемкост на съответните операции и по-високи производствени разходи, като с тях не може да се постигне нужното качество, прецизност и здравина на изделията. Въпреки инвестициите на фирмата в подобрение на производството, все още има неефективни процеси при кроене на детайлите, поставяне на джобове, рефлексни ленти, изработване на бродерии и функционални илици, които с наличното оборудване изискват висок процент ръчен труд и повторяемост, водят до намаляване на производителността, дефекти, по-ниски резултати в производствената верига. Повечето оборудване в предприятието е за леки платове, а търсенето и изискванията на пазара налагат изработването на работно и защитно облекло от по-дебели платове. С наличните машини често се прекъсват процесите при производството, техническото обслужване е почти ежедневно и нарушава производствения процес. В резултат на инвестициите по проекта в автоматизирано, адекватно за целите и дейността на фирмата технологично оборудване, ще се подобри производствения процес, ще се оптимизира производствената верига, ще нарасне производствения капацитет и производителността, ще намалеят разходите, сроковете за изпълнение на поръчките и себестойността на изделията.Това ще създаде възможност "ОМЕЛИЯ" ЕООД да разшири производството и пазарните си позиции. </t>
  </si>
  <si>
    <t>„ЛИНК” ООД е основана през 1991 г. в Стара Загора. Специализирана е в проектиране, производство и монтаж на алуминиева и пластмасова дограма. ЛИНК работи с профилите на гръцката фирма ALUMIL, немската ALUPLAST, българската PROFILINK и собствената марка ЛИНК, произведена на каскаден принцип по австрийски лиценз от HAMMER С цел удовлетворяване нуждите на нашите клиенти ЛИНК разшири сферите на производствени услуги. Днес фирмата има собствена база за производство на алуминиева и пластмасова (ПВЦ) дограма, стъклопакети, стъклени витрини, окачени фасади, алуминиеви парапети, външни ролетни щори и др. Изпълнението на проект “ВНЕДРЯВАНЕ НА НОВИ ТЕХНОЛОГИИ ЗА ПОДОБРЯВАНЕ НА РЕСУРСНАТА ЕФЕКТИВНОСТ И ЕФИКАСНОСТ В ПРОИЗВОДСТВЕНИЯ ПРОЦЕС в „ЛИНК“ ООД” ще допринесе за процесите на производство на алуминиева и PVC дограма и на стъклопакети по следния начин: Проектът предвижда извършването на редица дейности свързани с технологичната и процесовата модернизация на фирмата. С проекта ще бъде въведено ново производствено оборудване за производството – 3 осен обработващ център, автоматичен двуглав циркуляр и CNC машина за рязане на стъкло, което освен че ще разшири и диверсифициране производствената гама на предприятието, така и ще подобри качеството на произвежданата продукция, а също така и ще увеличи производителността на „ЛИНК“ ООД. В резултат от изпълнението на проекта ще бъде въведена една изцяло нова производствена система – окачена фасада в производствената листа на „ЛИНК“ ООД, както и редица нови допълнителни услуги. Изпълнението на проекта следва и стратегията на предприятието за разширяване на предлаганите продукти, което е съобразено изцяло с постъпилите запитвания от чуждестранни наши клиенти за производството, доставка и монтажа на системи окачени фасади, което ще бъде възможно с въвеждането в производството на фирмата на 3 осен обработващ център.</t>
  </si>
  <si>
    <t>Проектът има за цел повишаване на конкурентоспособността и производствения капацитет на "Лаки 131" ООД и увеличаване на потенциала за експорт, в резултат на което ще се постигне подобряване на пазарното присъствие на българските МСП.  Към настоящия момент компанията е достигнала пълна натовареност на производствените си мощности и няма възможност да приема поръчки за производство на нови детайли, както и да увеличи капацитета на текущото си производство. Успешното реализиране на проекта ще даде възможност за внедряване на технологии за оптимизиране и подобряване на производствените и технологични процеси, постигане на по-висока производителност, намаляване на производствените разходи и оптимизиране на производствената верига. Основната проектна дейност е насочена към доставка, монтаж и въвеждане в експлоатация на модерни технологии и оборудване за производство на нови продукти с високо качество и съответстващи на европейските норми и изисквания. Като резултат от нея ще се увеличи потенциала за производство и износ на продукти с висока добавена стойност и ще се осигури развитието на конкурентно, ефикасно и ефективно производство, гарантиращо устойчивост и добър икономически ефект за предприятието и увеличаване на трудовата заетост. Чрез внедрените нови технологии ще се постигне и подобряване на ресурсната ефективност, повишен производствен капацитет и качество на продуктите, добри системи за управление и за прилагане на нови бизнес модели и практики.</t>
  </si>
  <si>
    <t>Настоящото проектно предложение е насочено към закупуване и въвеждане в експлоатация на дигитална печатна машина – 1 брой. Дигиталната печатна машина, която ще бъде закупена по настоящия проект е предназначена основно за къси тиражи на етикети средно между 250 кв.м. и 300 кв.м. като чрез нея от една страна ще се увеличи капацитета на кандидата за къси тиражи, а от друга страна ще се освободи допълнителен капацитет за дълги тиражи, тъй като в момента късите тиражи се изпълняват на наличните офсетови машини, които не са подходящи за такъв тип производство, поради необходимите ресурси и са ефективни основно при дълги и средни тиражи. Новата машина е високотехнологична, автоматизирана и прецизна, което неминуемо ще доведе до нарастване на производителността с над 16%, увеличаване на средните генерирани приходи от износ вследствие на инвестицията по проекта с над 38%, поради възможността за поемане на нови поръчки от чуждестранни клиенти, както и повишаване на ефективността на производствените разходи с над 16% поради подобряване на ресурсната ефективност.</t>
  </si>
  <si>
    <t>Чрез реализацията на настоящия проект фирма ПОЛИГРАФ КОМЕРС ЕООД възнамерява да закупи нови машини и оборудване с цел повишаване на производствения капацитет на предприятието и подобряване на експортния потенциал. В резултат на това ще се увеличи конкурентоспособостта на компанията като цяло.  Основните дейности по проекта са насочени към:  • подобряване на производствения процес; • добавяне на нови характеристики и подобряване на съществуващите продукти и услуги;  • разнообразяване на асортимента от продукти и услуги на предприятието;  • подобряване на ресурсната ефективност и ефикасност.  Гореописаните дейности ще бъдат изпълнени чрез закупуването и инсталирането на следното ново оборудване:  • Автоматична машина за концево шиене; • Сгъвачно-лепачна машина; • Сгъвачна машина за хартия; • Щанц машинa; • Машина за заобляне на корици; • Машина за поставяне на капител банд.  В резултат от изпълнението на проекта ще бъде постигнат по-висок капацитет на предприятието, ще се подобрят и разнообразят настоящите продукти и услуги, ще се оптимизира използването на ресурсите в производствения процес на ПОЛИГРАФ КОМЕРС ЕООД. Предприятието ще разнообрази гамата от предлагани продукти като въведе „интегрална корица“ при печатането на книги, учебници, учебни помагала, географски атласи и други подобни печатни изделия. Това ще ни даде голямо предимство на българския пазар и ще ни позволи да стъпим по-сериозно на европейския пазар.</t>
  </si>
  <si>
    <t>Фирма „Маус-ПС“ ЕООД е създадена през 1995 г. с основна дейност изработка и монтаж на външни и вътрешни рекламни изделия. Основни продукти са светещи рекламни и обемни букви; рекламни стелажи и стойки от плексиглас и полистирол; екструдирани листи от полистирол и плексиглас. Делът на реализираните приходи за 2014г. от клиенти извън страната възлиза на 47 %, а държавите, в които „Маус-ПС“ ЕООД изнася продукцията си, са Великобритания, Италия, Германия, Холандия, Норвегия и малка част за Румъния, Сърбия, Македония. Маркетинговата стратегия на предприятието е насочена към увеличаване на обемите продукция за експорт. Ето защо всяка година участваме на поне 2 големи специализирани изложения, на които осъществяваме контакти с много компании от Западна Европа. Ежедневно обработваме около 20 запитвания и изпращаме оферти за тях, но до реална сделка рядко се стига, тъй като нямаме достатъчно капацитет да изпълним поръчката за обикновено краткия срок, посочен от клиента. Ръководството на компанията определя ниската производителност като основно ограничение за засилване експортния потенциал на дружеството. Настоящият проект е свързан с решаването на това ограничение и предвижда да бъдат изпълнени следните дейности, като мярка за повишаване конкурентоспособността на компанията:  1/ Дейност за подобряване на производствените процеси. 2/ Дейност за внедряване на нови технологии за подобряване на ресурсната ефективност и ефикасност в производствения процес.  Очаквания икономически ефект от изпълнението на дейностите по проекта е:  Нарастване на производителността на дружеството с 15,1997%; Увеличаване на приходите от износ с 35,1243 % и Увеличаване на ефективността на дружеството с 17,0787%.</t>
  </si>
  <si>
    <t>Като единствен производител на предварително напрегнати стоманобетонни колове (по собствен защитен полезен модел) за лозови масиви в България, „МИБУ 17“ ЕООД е изправена пред предизвикателството да отговори на повишено търсене на продуктите, включително и на международния пазар, при недостатъчен производствен капацитет. Това обуславя и целите на проекта: - Повишаване на производствения ни капацитет; - Засилване на експортния ни потенциал. За постигане на целите са предвидени следните дейности: 1. ДЕЙНОСТ ЗА ПОДОБРЯВАНЕ НА ПРОИЗВОДСТВЕНИТЕ ПРОЦЕСИ (чрез закупуване на 1 бр. ЛИНИЯ ЗА ПРОИЗВОДСТВО НА ПРЕДВАРИТЕЛНО НАПРЕГНАТИ БЕТОНОВИ КОЛОВЕ) и 2. ДЕЙНОСТ ЗА ВНЕДРЯВАНЕ НА НОВИ ТЕХНОЛОГИИ ЗА ПОДОБРЯВАНЕ НА РЕСУРСНАТА ЕФЕКТИВНОСТ И ЕФИКАСНОСТ В ПРОИЗВОДСТВЕНИЯ ПРОЦЕС ( чрез закупуване на 1 бр. ЛИНИЯ ЗА ПРОИЗВОДСТВО НА ПРЕДВАРИТЕЛНО НАПРЕГНАТИ БЕТОНОВИ КОЛОВЕ). Тези дейности ще бъдат извършени в съществуващата ни база в гр. Каблешково, обл. Бургас, поради което предвидените по проекта дейности попадат в категория: Инвестиции в материални активи, свързани с разширяване на капацитета на съществуващ стопански обект.  Основните резултати по проекта ще бъдат: - Производственият капацитет на "МИБУ 17" ЕООД за бетонови колове ще бъде увеличен с 200%. - Засилване на експортния потенциал на предприятието в резултат на разширен обем и подобрено качество на продукцията, което да удовлетвори търсенето.  - Подобряване на ресурсната ефективност чрез намаляване на използваните суровини, което ще бъде и принос към опазване на околната среда.  В рамките на 3 години след изпълнението, проектът ще има и следните ефекти:  - производителността ще нарасне средно с 15,07 % спрямо тази от спрямо 2014 г.; - средните генерирани приходи от износ спрямо инвестицията по проекта ще нарастват средно с 33,29 %; - ефективността на производстводствените разходи ще нарасне средно с 16,38% спрямо тази от 2014 г.; - Вътрешна норма на възвръщаемост на инвестицията ще е 382,34% .</t>
  </si>
  <si>
    <t>Фирма „М-ПРЕС” ООД развива дейност на пазара от 1996 година. Нашата производствена дейност включва дизайн, предпечатна подготовка, отпечатване и довършителни операции на полиграфическа продукция – етикети, флаери, дипляни, брошури, книги, вестници, формуляри, печатни рекламни изделия и др.  През годините сформирахме сплотен и мотивиран екип от качествени специалисти, създадохме съвременна производствена и търговска база, което ни дава конкурентно предимство и ни мотивира да се стремим към усъвършенстване с всеки изминал ден в условията на конкурентната среда на пазара.   За да осъществим своите стратегически планове за развитие, насочени към експанзия на пазарните позиции на вътрешен и външен пазари, планираме изпълнението на настоящия проект, включващ дейности за подобряване на производствените процеси, дейности за разнообразяване на асортимента от продукти и услуги на предприятието, дейности за внедряване на нови технологии за подобряване на ресурсната ефективност и ефикасност в производствения процес.  Всички дейности ще бъдат изпълнение чрез закупуване и пускане в експлоатация на петсекционна офсетова печатна машина формат 50/70 см. За избор на изпълнител ще проведем процедура за избор в съответствие с нормативните изисквания – по правилата на ПМС 118/ 20.05.2014. Заедно с това ще изпълним задължителни дейности по информиране и публичност съгласно правилата на Приложение XII на Регламент (ЕС) № 1303/2013. Проектът е насочен към повишаване на производствения капацитет на М-Прес ООД и развитие на експортния потенциал на предприятието.  Като резултат от неговото изпълнение очакваме за 3-годишния период след приключване на проекта следните ефекти по отношение повишаване на конкурентоспособността и рентабилността на компанията:  - Нарастване на производителността на компанията с 16,3225 %; - Увеличаване на приходите от износ 26,8271 % и - Повишаване на ефективността на производствените разходи с 16,0373 %.</t>
  </si>
  <si>
    <t>Фирма "СИГНАЛ" ЕООД е създадена през 1989 г. и е сред първите частни фирми в България. В своето вече над 26 годишно развитие "СИГНАЛ" ЕООД се утвърди като най-голямото предприятие за производство на текстилни етикети на българския пазар. Прилаганите от дружеството инвестиционни програми в насока технологична модернизация и оптимизация на процесите му осигуряват нови възможности за развитие, за да достигне сегашната си позиция на лидер в производството на текстилни етикети на българския пазар. Делът на реализираните приходи за 2014г. от клиенти извън страната възлиза на 39 %, а държавите, в които „Сигнал“ ЕООД изнася продукцията си, са Великобритания, Австрия, Германия, Естония, Швеция, Дания, Унгария, Румъния, Холандия, Франция, Мароко, Кипър, Полша, Финландия, Македония, Полша. Маркетинговата стратегия на предприятието е насочена към увеличаване на обемите продукция за експорт. Все повече европейски компании желаят да работят с нас, но отказваме големи поръчки поради запълнения капацитет на дружеството. От друга страна чуждестранните клиенти имат много повече изисквания за качеството на продукта, които не можем да постигнем със сегашните машини и оборудване. Настоящият проект е свързан с решаването на тези ограничения и предвижда да бъдат изпълнени следните дейности, като мярка за повишаване конкурентоспособността на компанията:  1/ Дейност за подобряване на производствените процеси. 2/ Дейност за добавяне на нови характеристики и подобряване на съществуващите продукти. 3/ Дейност за внедряване на нови технологии за подобряване на ресурсната ефективност и ефикасност в производствения процес.  Очакваният икономически ефект от изпълнението на дейностите по проекта е:   Нарастване на производителността на дружеството с 15,23%;  Увеличаване на приходите от износ с 42,5 % и  Увеличаване на ефективността на дружеството с 16,14%</t>
  </si>
  <si>
    <t>СИГНАЛ ЕООД</t>
  </si>
  <si>
    <t>Основната дейност на Неви Текс Груп ЕООД е производство на дамско облекло на ишлеме, което счетоводно се отразява като услуга. Фирмата предоставя своите услуги и реализира продукция на вътрешния и на европейския пазар. Основната необходимост и предизвикателство пред Неви Текс Груп ЕООД на този етап е повишаване на производствения капацитет, за да може фирмата да отговори адекватно на съвременните стандарти и търсене в производството на трикотажно облекло и да запази и увеличи своите пазарни позиции и износ.  За последните три години фирмата отбелязва значителен ръст в броя и обема на реализираните поръчки спрямо 2012 г., като тази тенденция се превръща в съществено предизвикателство пред фирмата да поддържа своята конкурентна позиция на пазара.  За да запази позициите си на българския и чуждестранния пазар и за да завоюва нови такива, „Неви Текс Груп” ЕООД има нужда от модернизация и разширяване на производствените мощности. Подмяната на морално и физически изхабеното оборудване на фирмата от преди десет години ще даде пряко положително отражение, както по отношение качеството на крайния продукт, така и по отношение на произвежданите количества и технологичното време и ресурси за осъществяването на пълния производствен цикъл. При евентуалната реализация на настоящото проектно предложение ще бъдат постигнати следните резултати:  - подобрени етапи на производствения процес; - подобрена ресурсна ефективност в предприятието от гледна точка рационално, икономично и природосъобразно използване на ресурси; - повишено качество на предлаганите продукти и услуги; - повишен експортен потенциал на фирмата.  Чрез реализацията на настоящия проект „Неви Текс Груп” ЕООД ще има възможността да придобие нови конкурентни предимства, предлагайки крайна продукция с по-високо качество на конкурентни цени, в кратки срокове.</t>
  </si>
  <si>
    <t>Фирма „Джоди-1“ ЕООД е основана през 2010 г. в Сливен. Основният предмет на дейност на фирмата е производство на панталони. „Джоди-1“ ЕООД стартира дейността си като подизпълнител за български фирми, изпълняващи поръчки за големи международни компании. Днес „Джоди-1“ ЕООД вече изнася 70% от продукцията си на европейския пазар (Германия, Италия и Франция), и само 30% на националния пазар. Индикатор за динамичното развитие на фирмата от създаването й до днес, е ръстът в приходите – от 108 000 лв. през 2010 до 2 984 000 лв. през 2014г. (28 пъти ръст). Основните клиенти на „Джоди-1“ ЕООД са мултинационални компании като “C &amp; A”, “Guess”, „Esprit” и „Peek &amp; Cloppenburg” превърнали се във всепризнати емблеми за качество. Възложители от такъв ранг често поставят изисквания по отношение на производственото оборудване и качеството на изработка. Именно високите изисквания по отношение на качеството и кратките срокове за изпълнение, които клиентите от такъв ранг поставят, обуславят необходимостта от модернизация на машинния парк на фирмата и увеличаване на производствения капацитет с цел повишаване качеството на предлаганите облекла на международния пазар и привличане на нови клиенти. Реализацията на дейностите, заложени в настоящото проектно предложение ще доведе до следните резултати: -повишаване качеството на изработваната продукция; -разнообразяване на продуктовата гама чрез въвеждане на нов вид панталони; -увеличаване на производствения капацитет с 12% -съкращаване на времето за изпълнение на поръчките; -разкриване на възможности за навлизане на нови експортни пазари и затвърждаване на пазарните позиции на настоящите - обогатяване на клиентското портфолио на фирмата чрез привличане на нови чуждестранни възложители -оптимизация на производствения процес - модернизация на машинния парк  Съвкупният ефект от инвестицията ще гарантира успешното развитие на фирма „Джоди-1“ ЕООД на европейския и световен пазар.</t>
  </si>
  <si>
    <t>Настоящото проектно предложение предвижда реализиране на дейности по закупуване на високопроизводително оборудване, чрез което се цели повишаване на производителността и производствения капацитет на Валинор ООД. Чрез посочените инвестиции, предприятието планира да увеличи производствените си мощности като закупи осем машини, предназначени за инсталиране в дърводелския производствен цех: пет-осен CNC струг и рутер със CNC управление, бор-апарат, вакуумна мембранна преса, фреза, комбиниран лентов-шлайф, банциг и осигуряване на аспирационна система за стружко-събиране, за да могат всички изброени по-горе машини да работят нормално в производственото помещение при спазване на нормите за запрашеност.  Част от предвидените дейности са към осъвременяването и инвестиция за по-висока ефикасност на шивашкия отдел на "Валинор" ООД чрез покупка на три броя прави едноиглови шевни машини с интегрирано директно задвижване; бутилкова едноиглова шевна машина; права едноиглова шевна машина с удължено рамо и автоматична бродираща прошиваща машина с ЦПУ и софтуер за моделиране на бродерии и прошивки.  В унисон с повишаването на производствения капацитет на предприятието и очакваните по-големи обеми продукция, се определя необходимостта от инвестицията в по-мощна високоефективна компресорна система, за нуждите на тапицерския отдел на фирмата, която да опосредства завършването на производството, генерирано чрез горепосочените дървообработващи и шевни машини. Необходимостта от закупуване на предвиденото по проекта най-модерно технологично оборудване се определя от това, че компанията поставя пред бъдещото си развитие, цели, в посока на увеличаване на обемите произвеждани модули мека мебел, което ще активизира експортния потенциал на предприятието. Към настоящото проектно предложение е предвидена изработка и дизайн на материали за осигуряване на публичност, за получено безвъзмездно финансиране.</t>
  </si>
  <si>
    <t>Дружеството е създадено през 1991 като ЕТ Богданов, а през 1994 г., се пререгистрира като ТЕХНОЛЕС ООД.  Произвеждаме банцигови ленти, циркулярни и гатерни триони, ножове за абрихт машини, отрезни ленти, машини за поддръжка, сервиз и заваряване на банцигова лента. Продуктите ни са предназначени основно за дървопреработвателната и мебелна промишленост. В производството си влагаме лентови стомани от водещи производители - Böhler-Uddeholm, Sandwik, ThyssenKrup.  Предмет на настоящото проектно предложение е инвестиция в ДМА актив – Дисково- ерозионна заточна машина, която ще е първата подобна машина в България.  Машината използва нова, ресурсоефективна технология, която се характеризира с нисък разход на електроенергия, безотпадност и висока производителност.  Внедряването й в производството ще ни осигури възможността да разнообразим асортимента от произвеждани продукти като добавим инструменти с диамантен инсърт. Машината ще може да обезпечи също и ремонта и поддръжката на инструментите, което е сериозен проблем за фирмите работещи с такива инструменти в България. Към момента тази дейност се извършва в чужбина, което затруднява и възпрепятства използването им от българските предприятия. В същото време световните тенденции сочат, че именно тези инструменти са бъдещето в сферата на дървопреработването и мебелното производство.  В изпълнение на проектното предложение ще реализираме и дейности по управление на проекта, избор на изпълнители, доставка на активи, визуализация, финално отчитане. Очакваният ефект от инвестицията е с внедряването на тази нова за България технология да постигнем конкурентно предимство пред останалите фирми в бранша, като същевременно повишим производителността си, разширим производството си и увеличим експортния си потенциал, като стъпки в изпълнение на средносрочната и дългосрочната стратегия за развитие на дружеството. Икономическите резултати от изпълнение на проекта ще бъдат измерени и отчетени със заложените Индикатори.</t>
  </si>
  <si>
    <t>Биомашиностроене АД е създадено през 1986г. като предприятие, развиващо своята дейност в областта на биотехнологиите. Фирмата е специализирана в проектиране и производство на технологично оборудване (съдове, апарати, топлообменници, инсталации, съоръжения под налягане) за хранително-вкусовата и фармацевтичната промишленост. Основен принцип залегнал при дейността на дружеството е предлагането на високо професионални, иновативни и индивидуални технически решения, които да удовлетворяват специфични изисквания на клиентите, съгласно конкретно техническо задание.  Основните конкуренти на Биомашиностроене АД са производители от Западна и Централна Европа – Германия, Италия и Полша. Предимствата на Биомашиностроене АД са доброто качество и по-ниската цена на продуктите, дължащо се на по-ниските разходи за труд. Продуктите на конкурентите са висококачествени, но с относително по-високи цени. Често пъти ценовото предимство на Биомашиностроене АД е минимално, поради факта, че конкуренцията компенсира с по-добра организация и по-висока ефективност на производството. Като основно ограничение пред развитието си Биомашиностроене АД отчита недостигът на производствен капацитет, с който да се отговори на постоянно нарастващия обем поръчки. Като предизвикателство пред фирмата също така се очертава и повишаващата се сложност на технологичните задания от клиентите, които налагат по-високи изисквания за прецизност и гъвкавост в дизайна на елементите. В отговор на идентифицираните нужди, предприятието планира да инвестира в по-модерно и прецизно оборудване за заготвителния етап от своето производство. Очакваните резултати от планираните инвестиции са точност - по-високо качество, бързина - повече поръчки в по-кратки срокове и икономичност - намаляване на брака, пълно оползотворяване на материалите. По отношение на продуктовия асортимент фирмата ще може да предложи изцяло нови модели, лесно и бързо измерване и модифициране на детайлите, както и сложни манипулации за кратко време.</t>
  </si>
  <si>
    <t>МАНЕВА-ТОМИК ООД е модерно предприятие със собствена производствена фабрика с разгърната площ от 3760 м2, разположена в гр. Плевен. От създаването си до момента, предприятието работи в областта на шивашката промишленост - производството на дамско и мъжко облекло (горно и връхно). Организирани са 4 технологични линии за конфекция като се работи предимно с материали на клиента (ишлеме). Продукцията е предназначена най-вече за износ в страните от Европейския съюз. От десет години дружеството има собствена търговска марка „SCARABEY”. Общата цел, която МАНЕВА-ТОМИК ООД си е поставило с настоящия проект е да подобри производствения капацитет и експортния си потенциал, а оттам и цялостната и конкурентоспособност на предприятието. Очакваните конкретни резултати от изпълнението на проекта включват: + 18% увеличаване на производствения капацитет в годината след изпълнение на проета и с 20% в трите години след това; + увеличаване на производителността на единица труд с 15% в трите години след изпълнението на проекта; + 26% увеличение на средните приходи от износ в трите години след реализацията на проекта; + 17% подобряване на ефективността на производствените разходи в трите години след изпълнението на проекта; + Съкращаване сроковете за изпълнение на поръчките средно с до 10%; + Намаляване на производствените разходи с до 15%;  + 10% намаляване на себестойността на продукцията; + Намаляване на количеството брака с над 15%; + Оптимизиране на целия производствен процес; + Възможност за поемане на повече и по-сложни поръчки; + Възможност за стартиране на износ към нови страни от ЕС; + Подобряване на качеството всички типове продукти чрез въвеждане в експлоатация на модерно високотехнологично оборудване, с което рискът от брак или неспазване на заданието от клиента ще се намали драстично. + Разнообразяване на асортимента от продукти и услуги на предприятието с две продуктови категории: „мъжки класически сака” и „бутиково дамско връхно облекло - многомоделно”</t>
  </si>
  <si>
    <t>Самиташ Металбау ЕООД е развиваща се металообработваща компания с 10 годишна история, 98% износ на продукцията и 2% услуги на вътрешния пазар. В своята производствена практика фирмата се стреми да постигне най-доброто съотношение между функционалност, производителност, кратки срокове за изпълнение и цена на крайния продукт. През последните години компанията поддържа стабилни бизнес отношения с немски партньори и непрекъснато разработва стратегии за разнообразяване на асортимента, повишаване степента на качествено и бързо обслужване на клиентите и пълно съобразяване с техните нужди и изисквания. Това налага по-добра организация, по-висока ефективност на производството и гъвкавост при изпълнение на сложни технологични задания, което предполага и по-високи изисквания за прецизна изработка на детайлите.  За да запази тенденцията на предлагане на широка гама от продукти и услуги с изключително високо качество, отговарящо на европейските стандарти за производство на метални изделия, и гарантиране безупречно обслужване и посрещане на новите потребности на клиентите от индивидуални решения на добра цена, Самиташ Металбау ЕООД се нуждае от инвестиция във високотехнологично оборудване за: ~подобряване на производствените процеси ~разнообразяване асортимента от продукти и услуги ~подобряване качеството на продукцията ~добавяне на нови характеристики на наличните продукти ~увеличаване на производствения капацитет  ~нарастване на производителността  ~съкращаване времето за изпълнение на поръчките  ~повишаване на ефективността на производствените разходи  ~намаляване на себестойността на продукцията  ~нарастване приходите от продажби и износ ~увеличаване броя на поръчките ~разширяване на пазарния дял на предприятието чрез достигане до по-голям брой клиенти в страната и извън нея.   Това ще гарантира развитието на конкурентоспособния и експортен потенциал на Самиташ Металбау ЕООД и оттук подобряване пазарното присъствие на предприятието на общия европейски пазар.</t>
  </si>
  <si>
    <t>18</t>
  </si>
  <si>
    <t>„Дуситекс“ ООД е специализиран производител и дистрибутор на богата гама от текстилни интериорни изделия, които осигуряват комфорт и пълноценен сън – матраци, възглавници и аксесоари. Предприятието е създадено през 2007 г. като съвместно българо-белгийско джоинтвенчърно дружество. Благодарение на избраната стратегия за развитие, то притежава стабилни позиции на европейския пазар с над 90% износ на произведената продукция. Отчетените положителни резултати по отношение реализацията на продукцията са резултат от възприетите от ръководството принципи за поддържане на конкурентоспособност и икономически растеж. В този смисъл актуалната инвестиционна дейност на фирмата има за цел повишаване на производствения капацитет на предприятието и увеличение на експортния баланс посредством внедряването на нови машини и оборудване - … В рамките на 12 месеца ръководството предвижда модернизация на производствените мощности в стопанисвания от предприятието производствен цех. С внедряването на нови машини и системи за производство се очакват положителни изменения по отношение на: 1) Обем и качество на произвежданата продукция; 2) Диверсификация в асортимента; 3) Модернизация на производствения цикъл; 4) Увеличаване на експортния потенциал и пазарна експанзия; 5) Повишаване на ресурсната ефективност и производителността на труда.</t>
  </si>
  <si>
    <t>Основната дейност на дружеството е производство на капачки за буркани тип ”Омния” от алуминиева ламарина и капачки за буркани тип ”Туист-оф” и тяхната реализация в страната и чужбина.   Предмет на настоящото проектно предложение е закупуването на цялостна производствена линия за Туист оф капачки състояща се от: • Преса с цифрово програмно управление (без щанцов инструмент) - 1 бр. • Трансмисионен конвейр – 1 бр. • Бертовъчен автомат със пастираща машина – 1 бр. • Свързващ конвейр – 1 бр. • Система за видео наблюдение – 1 бр. • Електрическа пещ – 1 бр. • Автоматичен брояч – 1 бр. • Щанцов инструмент за производство на заготовки за капачки тип „Туист оф“ - 1 бр.   Необходимостта от закупуване на тези машини е продиктувана от стремежа на дружеството да реши сериозни проблеми директно свързани с производствения процес в предприятието, а именно:   - Остаряващото оборудване, несъответстващо на изискванията на пазара, което създава проблем с качеството на готовата продукцията и ограничава реализацията й;  - Големи енергийни и ремонтни разходи, също следствие на използваното амортизирано оборудване; - Големи разходи за ръчен труд, поради отсъствието на по-прецизни и надеждни машини, покриващи основния цикъл на производство;  - Необходимост от оптимизация производството чрез закупуване на по-прецизно оборудване;  - Необходимост от разширяване на капацитета на производството, откриване и разрастване на нови пазари;   Очакваните резултати от реализацията на настоящия инвестиционен проект за дружеството са разширяване на производствения капацитет, намаляване на себестойността на продукцията и производствените разходи, съкращаване процеса на завършване на изделията, повишаване качеството на произведената продукция, намаляване на енергийните разходи с позитивен ефект за опазване на околната среда, намаляване на допълнителната ръчна обработка на детайлите и разширяване на пазарните позиции на дружеството.</t>
  </si>
  <si>
    <t>Предмет на инвестицията по настоящия проект е закупуването на: •Измервателна машина – 1 бр. •3 + 2-осна фреза - 1 бр. •Шприц машина – 2 бр. •Система за дозиране на пластмасов материал и добавки – 1 бр. •Система за транспортиране и разпределение на пластмасов материал – 1 бр. •Лиценз за специализиран софтуер – 3 бр.  Чрез осъществяване на инвестицията ще се решат сериозни проблеми, директно свързани с производствения процес в предприятието: - Необходимост от разширяване на капацитета на производството и предлагане на нови продукти; - Амортизирано оборудване, което създава проблем с качеството на готовата продукцията и ограничава реализацията й; - Големите енергийни и ремонтни разходи, също следствие на използваното амортизирано оборудване; - Големи разходи за ръчен труд, поради отсъствието на по-прецизни машини, покриващи пълния цикъл на производство; - Необходимост от оптимизация и прецизност при замерването и подготовката на заготвяните материали и детайли;  Очакваните резултати от реализацията на настоящия инвестиционен проект са разширяване на предлаганата гама продукти, намаляване на себестойността на продукцията и производствените разходи, съкращаване процеса на завършване на изделията, повишаване качеството на предлаганите продукти, намаляване на енергийните разходи с позитивен ефект за опазване на околната среда, разширяване на пазарните позиции на дружеството, увеличаване на производствения капацитет и намаляване на ръчното измерване и подготовка на детайлите.  Новите продукти и услуги, в резултат от направената инвестиция, ще бъдат: детайли и матрици, за които е нужна 5-осна металообработка; малки пластмасови шприцови детайли от технически пластмаси; замерване на изработваните детайли и предоставяне на инспекционни протоколи за клиентите на пластмасови изделия и метални части.</t>
  </si>
  <si>
    <t xml:space="preserve">От 1979 г. „Слънчо” АД е производител на детски каши на зърнена основа, пшенични пръчици и зърнени храни. През 2012 г. компанията разшири портфолиото си от детски храни, като започна производство на детски пюрета, в следните разновидности – плодови, зеленчукови, месно-зеленчукови, десерти и каши. Всички продукти са произведени от грижливо подбрани суровини, при стриктно спазване на добрите производствени практики и успешно внедрените принципи на ISO 9001:2008 и HACCP. През юли 2014г., системата за управление на качеството, е успешно сертифицирана по международния стандарт FSSC 22000: включващ двата стандарта ISO 22000:2005 и ISO/TS 22002-1:2009. Екипът на „Слънчо” е амбициран да разработва и произвежда продукти, отговарящи на европейските тенденции и стандарти, както и непрекъснато да следи за удовлетвореността на своите клиенти. Към момента обаче, голяма част от наличното оборудване е остаряло, ниско ефективно и с недостатъчна производителност. За да може да предложи продукцията си на външните пазари и да разшири пазарния си дял, дружеството трябва да обезпечи всички изисквания за производствен и технологичен капацитет, като паралелно с това съблюдава всички норми за качество и безопасност на продуктите. В тази връзка, след направен одит на технологичните процеси бяха определени за закупуване машини и оборудване, които да позволят увеличаване на производствения капацитет, подобряване на качеството и разнообразяване на продукцията, постигане на по-ефективно производство и на по-добра рентабилност на дружеството. Основната цел е посредством изпълнение на дейностите по проекта, компанията да постигне по-конкурентно производство и да излезе на международните пазари с качествена продукция на добри цени. Осезателен ефект от внедряването на новите технологии ще има също така и на вътрешния пазар, където конкуренцията от български и световни марки непрекъснато расте и се налага компаниите своевременно да разширяват, подобряват и разнообразяват гамата продукти. </t>
  </si>
  <si>
    <t>Скай Монт ЕООД е създаденo през 1999г. с предмет на дейност обработка на метал и производство на метални елементи и конструкции. Фирмата е специализирана в производството на конвенционални метални конструкции, не-стандартни елементи и специализирано оборудване. Производствените мощности на дружеството са разположени в гр. Хасково, на 30 000 кв.м производствена площ, оборудвана с 4 портални крана (16т.), 5 мостови (5т) крана, камери за пясъкоструене и боядисване. През последните години най-висок дял в приходите от продажби на компанията формират приходите от изработка на нестандартно оборудване по индивидуални проекти и спецификации за нуждите на големи индустриални компании в енергетиката, химическата, петролната, минната и др. индустрии.За да бъде конкурентна на останалите фирми, работещи в сектора, Скай Монт ЕООД следва да отговори на очакванията на клиентите за наличие на технологичен капацитет, който да поеме големи обеми поръчки при кратки срокове за изпълнение и гарантирано високо качество на крайното изделие. Настоящия проект е ориентиран към решаване на основния проблем на дружеството: липса на достатъчен технологичен капацитет, произтичаща от морално остарялото и неефективно оборудване.Проектът включва дейности за подобряване на производствените процеси, повишаване качеството на крайните изделия и внедряване на нови технологии за подобряване на ресурсната ефективност и ефикасност в производствения процес.Предвижда се да бъдат закупени следните материални активи: CNC струг, CNC двуколонен фрезови център и Мобилна заваръчна колона. Новозакупеното оборудване ще допринесе за намаляване обема на ръчния труд и външните услуги, ще оптимизира работния процес като намали времето за производство на изделията. С въвеждане в експлоатация на новото оборудване, Скай Монт ЕООД ще запази възможността да произвежда продукция с качество, гарантирано от сертификатите EN ISO 9001:2008 и EN ISO 3834, както и въведената Система за производствен контрол EN 1090-1:2009+A1:2012.</t>
  </si>
  <si>
    <t xml:space="preserve">Настоящото проектно предложение е свързано с осъществяване на инвестиции с цел разширяване на капацитета на съществуващия стопански обект - настоящата производствена база на фирмата в Индустриална зона, гр. Плевен чрез технологична оптимизация на производствения процес, който се състои от следните технологични етапи на механична обработка на произвежданите изделия: - разкрой, - струговане, - фрезоване, - огъване, - пресоване, - заваряване. Тези технологични етапи трябва да бъдат обезпечени със съответното съвременно и подходящо производствено оборудване. Настоящото проектно предложение предвижда следните дейности: - подобряване на производствените процеси и - внедряване на нови технологии за подобряване на ресурсната ефективност и ефикасност в производствения процес,  които ще бъде осъществена чрез инвестиции в следните ДМА: 1. Хидравлична преса - 1 бр. 2. Нишкова ерозийна машина с ЦПУ и пет работни оси - 1 бр. 3. Автоматизирана линия за механична обработка на метална лента - 60 (600 kN) ton - 1 бр. 4. Автоматизирана линия за механична обработка на метална лента - 100 (1000 kN) ton - 1 бр. 5. Хидравлична гилотина - 1 бр. 6. Тръбоогъваща машина без дорник - 1 бр. Така заложеното оборудване ще допълни или изцяло замени остарелия технологичен парк на предприятието, като резултат ще се постигне оптимизиране на производствените процеси с ефект: - подобряване качеството на продукцията; - увеличаване на производствения капацитет; - намаляване себестойността на продукцията; - оптимизиране на ресурсната ефективност чрез намаляване на енергопотреблението и технологичния брак.  Чрез закупуване на новото оборудване и ефекта си върху дейността на предприятието проектът ще отговаря напълно на хоризонталната политика на ЕС за устойчиво развитие спрямо: - опазване на околната среда - намаляване на шум, вибрации, производствен отпадък; - повишаване на ресурсната ефективност - намаляване на енергопотреблението, технологичното време и отпадък. </t>
  </si>
  <si>
    <t>Предмет на инвестицията по настоящия проект е закупуването на: 1. ГЪВКАВА ЛИНИЯ ЗА ОПАКОВАНЕ, КОНТРОЛ НА ТЕГЛОВНОТО СЪОТВЕТСТВИЕ И X-RAY (РЕНТГЕНОВА ИНСПЕКЦИЯ) НА РАЗЛИЧНИ ВИДОВЕ СЛАДКАРСКИ ИЗДЕЛИЯ. 2. ПОТОЧНА ЛИНИЯ ЗА ПРОИЗВОДСТВО НА ЗАГОТОВКИ ЗА МНОГОЛИСТНО ТЕСТО.</t>
  </si>
  <si>
    <t>С реализирането на настоящото проектно предложение ще бъде закупено оборудване за производство на рула и сухи пасти, което ще бъде разположено в съществуващия производствен цех в с. Ракево. Основната икономическа дейност на кандидата е с код 10.72 "Производство на сухари, бисквити и сухи сладкарски изделия", тъй като 99% от нетните приходи от продажби се формират от продажба на сухи сладкарски изделия. Със закупеното по проекта оборудване ще се постигне разнообразяване на продуктовия асортимент, тъй като новите продукти (сухи пасти и рула), попадат в същата група сладкарски изделия и не представляват фундаментално нови продукти или характеристики, защото етапите в производствения процес на новите продукти са много сходни на прилаганите досега.  Потребността от реализирането на проекта е свързана с ограничения асортимент от продукти, които се произвеждат към момента, и високата себестойност на единица продукция.  Общата цел на проекта е свързана с подобряване на производствения капацитет в предприятието, което ще е вследствие на внедреното в производствения процес оборудване.  Очакваните резултати са свързани с разширяване на асортимента и клиентската мрежа, реализиране на приходи от износ, намаляване на производствените разходи в предприятието и оптимизиране на човешкия ресурс.  Целевата група е самият кандидат и неговите служители, които са директно свързани с резултатите, които реализира предприятието.  Основните дейности на проекта са две - разнообразяване на асортимента от предлагани продукти и подобряване на ресурсната ефективност и ефикасност, вследствие на внедреното ново оборудване.</t>
  </si>
  <si>
    <t>Печатница Дъга ООД е създадена през 1997 г. Основната й дейност е в областта на полиграфията - производство на печатни материали, сред които етикети за вино-производството, хранително-вкусовата, химическата, козметичната и фармацевтичната индустрии. Реализацията на настоящия проект ще допринесе за постигане на две основни цели на печатницата, заложени в стратегията й за развитие и съвпадащи с целите на настоящата процедура - разширяване на производствения капацитет и засилване на експортния потенциал. Това компанията възнамерява да постигне, като осъществи паралелно следните четири типа дейности за: подобряване на производствените процеси; добиване на нови характеристики и подобряване на продуктите; разнообразяване на асортимента от продукти, внедряване на нови технологии за подобряване на ресурсната ефективност и ефикасност в производствения процес. Тези дейности ще се осъществят посредством внедряването на машина за довършителни процеси след ротационен печат - УВ лак, топъл печат, ситообемен лак, релеф и щанцоване и производство на многопластови етикети. Предвиденото по проекта оборудване ще разшири капацитета на съществуващия стопански обект, като повиши количеството на произвежданите етикети за единица време и подобри тяхното качество. Благодарение на новото оборудване Печатница Дъга ще може да поставя ситообемен лак и топъл печат - операция, за която до настоящия момент се използва значително остаряло оборудване (произведено 1994 г.). Едно от ограниченията пред развитието на предприятието е невъзможността да произвежда т. нар. многопластови етикети, добили изключителна популярност в чужбина и търсени все повече у нас. Чрез предвидената по проекта инвестиция Печатница Дъга ще може да разнообрази своя асортимент и да отговори на многобройните запитвания, получени във връзка с този тип продукт от страната и чужбина. По този начин предприятието ще може да осигури своето стабилно присъствие на международния пазар и съответно да засили експортната си дейност.</t>
  </si>
  <si>
    <t>Настоящият проект е насочен към преодоляване на основните ограничения пред развитието на дружеството: Невъзможност за увеличаване на производството на продукти с нарастващо търсене поради ниска производителност на машините и ограничен формат, невъзможност да се покрият изискванията на клиентите по отношение на фотополимерните пластини с голям формат, относително висока себестойност на продукцията поради понижена ресурсна ефективност и ефикасност и удължени срокове за производство. За да се неутрализират констатираните ограничения, по проекта ще се изпълнят дейности за: 1. Подобряване на производствените процеси; 2. Разнообразяване на асортимента от продукти и услуги на предприятията; 3. Внедряване на нови технологии за подобряване на ресурсната ефективност и ефикасност в производствения процес. За целта, ще бъдат закупени и въведени в експлоатация: 1. Измиваща машина с отделяне на дигиталния слой – 1 брой. 2. Сушилня за обработка на плаки за флексопечат – 1 брой. 3. Устройство за постекспонация и фотополимеризация на плаки за флексопечат – 1 брой. 4. Експонатор на фотоплимерни форми – 1 брой.) С реализация на проекта, ще бъдат внедрени съвременни технологии, с които ще се подобрят производствените процеси, ще се създаде необходимата технологична обезпеченост за разнообразяване на асортимента и подобряване на ресурсната ефективност, необходими за планираното разширяване дейността.  В резултат от това ще: Повишим производствения капацитет с 65%. Разнообразим асортимента си с увеличаване на максималния формат до 1320х2032 мм. Ще увеличим обема на производство с близо 78.28% през 2019, спрямо 2014г.. Ще се повиши делът на износа от нетните приходи от продажби през 2019 г. на 5.83%. Ще нарасне производителността на труда с 27.065%. Ще се повиши ефективността на производствените разходи с 16.013%.  Целева група е колектива на дружеството;</t>
  </si>
  <si>
    <t>Проект „Повишаване на производствения капацитет и засилване на експортния потенциал на „Tара” ЕООД” обхваща дейности за: подобряване на производствените процеси, добавяне на нови характеристики и подобряване на съществуващите продукти на предприятието, разнообразяване на асортимента от продукти и внедряване на нови технологии за подобряване на ресурсната ефективност и ефикасност в производствения процес.  Планирано е закупуване на 9 нови машини - шпиц автомат хидравличен, електронно програмируем, машина за разглаждане и очукване, машина за навлажняване на предната част на обувката, машина за трашене на термопластични бомбета и фортове, машина за термично теглене, машина за валкиране на предната част на обувките, машина за поставяне на бомбета на саи, машина за пръскане на латексово лепило и лепило на водна основа, машина за блокиране на саи. Проектът е част от дългосрочната стратегия за развитие на „Тара” ЕООД до 2020 г., която предвижда разширяване на пазарния дял на фирмата на международния пазар и постигане на устойчива конкурентоспособност. Изпълнението на проекта ще позволи на фирмата: - Да гарантира високо качество на продуктите и пълно задоволяване на изискванията на клиентите. - Да обновява и актуализира продуктовата си листа и предлаганите услуги в отговор на непрекъснато изменящите се изисквания на пазара и най-новите тенденции в отрасъла.  - Да инвестира в непрекъснато технологично обновление, подобряване на производствения процес и повишаване на ефективността на предприятието. - Да утвърждава имиджа си на коректен и желан партньор.  - Да завоюва стабилни позиции на международния пазар. Изпълнението на проекта ще увеличи производствения капацитет, нетните приходи от продажби и обема на приходите от износ на „Тара” ЕООД, това в съчетание с повишеното качество и намалена себестойност на продуктите ще осигури развитието на конкурентно и ефективно производство, гарантиращо устойчивост и добър икономически ефект за предприятието.</t>
  </si>
  <si>
    <t>„Галера 07“ ЕООД е дружество специализирано в ремонт на плавателни съдове и металообработваща дейност, ремонт и поддръжка на хладилна и климатична техника. Дружеството извършва всички видове корпусно-заваръчни ремонти на плавателни съдове, изработва голямо разнообразие от детайли за плавателни съдове, тръбарски дейности, климатизация, вентилация. Компанията разполага с машинен парк с основно оборудване включващо машина за газо - кислородно и плазмено рязане с ЦПУ и заваръчни апарати за МИГ МАГ заваряване.  Проектното предложение е свързано със създаване и развитие на конкурентните предимства на „Галера 07“ ЕООД, основаващи се на подобрена ефикасност и ефективност на производствените процеси, включително чрез повишен производствен капацитет, създаване на условия за експортен потенциал, разнообразяване на асортимента от продукти и услуги и подобряване на ресурсната ефективност. Проектното предложение е свързано с изпълнението на следните дейности и съответните свързани с тяхното изпълнение закупуване на ДМА: - По Дейност 1 „Подобряване на производствения процес“: Хидравличен абкант със синхро система и графично ЦПУ - 1бр.,Универсален струг - 1бр. и Фрезова машина - 1бр.; - По Дейност 2 „Разнообразяване на асортимента от продукти и услуги на предприятията“: Хидравличен абкант със синхро система и графично ЦПУ - 1бр., Универсален струг - 1бр., Фрезова машина - 1бр. и Инверторен заваръчен апарат – 1бр. - По Дейност 3 „Внедряване на нови технологии за подобряване на ресурсната ефективност и ефикасност в производствения процес: Хидравличен абкант със синхро система и графично ЦПУ - 1бр.; Горните дейности са свързани с инвестиция в ДМА с цел разширяването на капацитета на съществуващ стопански обект - „Галера 07“ ЕООД. За осъществяването на инвестицията се предвижда избор на изпълнител за доставка и визуализация на дейностите по проекта/ със собствени средства/.</t>
  </si>
  <si>
    <t>Проектното предложение предвижда въвеждане в експлоатация на Обработващ център с ЦПУ вид 1 - 1 бр; Обработващ център с ЦПУ вид 2 - 1 бр.; Аспирационна система - 1 бр.; Обработващ център с ЦПУ вид 3 - 1 бр.; Пробивен център с ЦПУ - 1 бр. и Пакеторазкройващ циркуляр с ЦПУ - 1 бр., с което цели разширяване на производствения капацитет на компанията, повишаване на производителността й, увеличаване ефективността на производството, разрастване на пазарните й позиции и стимулиране на износа. Проектът включва дейност за подобряване на производствените процеси и дейност за внедряване на нови технологии за подобряване на ресурсната ефективност и ефикасност в производствения процес. Необходимостта от предвидените по проекта дейности е определена от дефинираните в момента основни проблеми: повишена себестойност на продуктите и високи производствени разходи; удължено времетраене на производствения процес поради честа необходимост от повторно производство на бракуваните детайли и ръчно изпълнение на част от операциите; недостатъчна бързина и прецизност при рязане, разпробиване и фрезоване; липса на ефективна система за обезпрашаване и извеждане от помещението на вредните за здравето отпадъци; необходимост във високосерийното производство от високотехнологично оборудване с отлични показатели едновременно за прецизност и бързина на изпълнението. В резултат на изпълнението на проекта ще бъдат подобрени производствените процеси; ще се повиши ефективността на производствените разходи; ще се подобри качеството на продукцията, а себестойността й ще намалее; ще се подобри ресурсната ефективност на предприятието; ще бъдат внедрени алтернативни материали като суровина за производството по непознат досега начин. Тези положителни тенденции ще подпомогнат развитието на компанията и ще стимулират продажбите на националния и външния пазари.</t>
  </si>
  <si>
    <t>Основната потребност пред Феникс 94 ООД към момента е свързана с необходимостта от затвърждаване и увеличаване на външните пазарни на основата на стабилност. Това може да бъде постигнато чрез инвестиции в повишаване на капацитета и качеството на продукцията и разширяване на продуктовата гама. Предвиденото от проекта оборудване е от най-съвремен тип и отговаря на изискванията от област Мехатроника и чисти технологии на ИСИС.  Високотехнологичните чорапоплетачни машини са част от вече започнат мащабен проект на фирмата за преминаване към производство от нов тип. Голяма част от оборудването е вече подновено. Новите машини дават възможност за увеличаване на производствения капацитет, ефективността и качеството на продукцията. Така компанията ще предложи на клиентите си нови продукти съобразени със световните тенденции, с качество, характеристики и условия на доставка, гарантиращи увеличаване на продажбите за настоящите и бъдещи клиенти. Ще се постигне високо ниво на автоматизация на производството, ще бъдат създадени нови работни места.  Очакваните резултати от изпълнението на проекта са: - внедряване на съвременно оборудване и технологии за подобряване на производствения процес; - увеличаване на износа; - бърза възвращаемост на инвестицията; - постигане на по-висока производителност; - намаляване на производствените разходи и оптимизиране на производствената верига;  - повишаване на добавената стойност.  Основните дейности по проекта са: - Дейности за подобряване на производствените процеси; - Дейности за добавяне на нови характеристики или подобряване на съществуващите продукти и услуги; - Дейности за разнообразяване на асортимента от продукти и услуги на предприятията; - Дейности за внедряване на нови технологии за подобряване на ресурсната ефективност и ефикасност в производствения процес. Дейностите ще бъдат реализирани чрез избор на изпълнители, сключване на договори за доставка, доставка, внедряване в производство, обучение на персонал.</t>
  </si>
  <si>
    <t>Настоящото проектно предложение е насочено към закупуване и въвеждане в експлоатация на Линия за електростатично прахово боядисване на метални изделия, включваща: Уред за електростатично прахово нанасяне - 1 бр., Манипулатор - 2 бр., Кабина за прахово боядисване - 1 бр., Пещ за оформяне на нанесено прахово полимерно покритие - 1 бр. и Конвейр - 1 бр. Чрез закупуването на производствената линия за електростатично прахово боядисване на метални изделия ще се преодолеят ограниченията в лимитираният капацитет на настоящата линия за боядисване на произведените метални детайли за клетки, капани и хранилки, което води до ограничения в поемане на нови поръчки от настоящите и нови клиенти на дружеството. Ограниченията в производството са породени от недостатъчна технологична обезпеченост в цеха за прахово боядисване, липса на автоматизация на процесите, невъзможност за поемане на целият обем произведена продукция от цеха за металообработка и разкрояване, висок човешки фактор в производството. Застъпените за изпълнение дейности по проекта се отнасят към КИД 25.99 - Производство на други метални изделия некласифицирани другаде. Въвеждането на новите машини в производството ще гарантира автоматичния контрол на качеството на боядисаните детайли, ще се повиши двойно капацитета на боядисваните продукти, ще се оптимизира времето за боядисване, необходимо за осъществяване на цялостния производствен процес. Това ще се отрази положително върху производителността на "ЕВРОКВАРТ"ООД и ще повиши производствения капацитет на фирмата, а от там и количеството изнасяна продукция. Новите машини са високотехнологични, полу-автоматизирани и изключително прецизни, което води до ръст на производителността с над 41%, в период от 3 години след изпълнение на проекта средните генерирани приходи от износ се повишат над 40%, ръст на ефективността над 16% поради подобряване на ресурсната ефективност.</t>
  </si>
  <si>
    <t>„КОЛОР СТУДИО“ ЕООД с дейност „Печатане на други издания и печатни продукти“ е специализирана в лазерно гравиране, дигитален, офсетов, широкоформатен и директен плосък печат върху разнообразие от материали – хартия, пластмаса, винил, плат и др. Продуктовата гама включва материали с приложение в екстремния туризъм и спорт – рекламни материали, пана за обозначение на терени за ски и спортно ориентиране, и печат на екипировка за спорт.  „КОЛОР СТУДИО“ ЕООД има потребност да отговори на повишеното търсене при запълнен производствен капацитет и да повиши качеството и конкурентоспособността на продукцията си, за да разшири позициите си на международни пазари. Фирмата експлоатира физически и морално остаряло печатарско оборудване, което не е достатъчно ефикасно и води до висока трудоемкост, суровиноемкост и нестабилни параметри на производствените процеси. За да отговори на потребностите, проектът предвижда закупуване на 1 брой широкоформатен принтер, 1 брой плоскопечатен UV принтер, 1 брой Машина за лазерно гравиране и 1 брой Вископрецизна режеща машина. Машините ще увеличат производствения капацитет, ще засилят експортния потенциал и ще осигурят прецизни производствени параметри, които ще подобрят ресурсната ефективност и ефикасността в производствения процес и ще намалят разходите на единица продукция. Предприятитето попада в допустима целева група с проект в тематична област − Нови технологии в креативните и рекреативните индустрии на ИСИС и дейности за внедряване на нови технологии за подобряване на ресурсната ефективност и ефикасност в производствения процес. Очакваните резултати по проекта са подобряване на конкурентоспособността и създаване на потенциал за експорт, намаляване на производствените разходи и увеличаване на производствения капацитет. Проектът е насочен към подобряване на производствените процеси, подобряване на съществуващите продукти и внедряване на нови технологии за подобряване на ресурсната ефективност и ефикасност в производствения процес.</t>
  </si>
  <si>
    <t>Настоящото проектно предложение е насочено към технологична модернизация на машинния парк на "Кан Учтехспорт България" ООД с цел повишаване на производствения капацитет и възможност на дружеството да отговори на редица изисквания както за да затвърди и разшири позиците си на националния, така и за да стъпи на международния пазар. По проект са предвидени да бъдат закупени следните активи: - Машина за изрязване края на тръба; - Машина за пробиване на отвори в кръгли тръби и профили; - Машина за кербоване на кръгла гайка в края на тръба; - Тръбоогъваща машина; - Заваръчен робот; - Нестинг обработващ център; - Машина за електросъпротивително заваряване; - Заваръчен апарат - 3 бр.; - Софтуер за автоматично генериране на програми за обработка на детайли от imos CAD CAM. Чрез въвеждане в експлоатация на гореизброените активи в производството на дружеството, ще бъде постигнато увеличаване на производителността, намаляване на себестойността на единица продукция, повишаване качеството (външен вид, дизайн, подобрена конструкция), ще се въведат нови изделия и ще се покрият редица изисквания, което е необходимо за реализиране на износ на продукцията.</t>
  </si>
  <si>
    <t>Основната цел на настоящото проектно предложение е да допринесе за повишаване на производствения капацитет на „Балкан „АД, чрез модернизация с въвеждане на ново високотехнологично оборудване в предприятието, специализирано в производството на метални елементи. Реализирането на проекта ще допринесе за изпълнението на следните резултати свързани с целта на настоящата процедура за предоставяне на безвъзмездна финансова помощ:  • Подобряване на производителността и ресурсната ефективност в „Балкан„ АД посредством закупуване на ново високотехнологично оборудване; • Създаване на редица възможности на дружеството за производство на нови и по-качествени продукти, конкурентни на международните пазари; • Увеличаване на производствения капацитет на завода и създаване на предпоставки за поемане на повече и по-големи по отношение на обем поръчки; • Оптимизиране работата на конструктори и технолози;  • Намаляване на производствените разходи, в следствие на преустановяване използването на подизпълнители и използването на минимум ръчен труд; Като резултат от изпълнението на дейностите съществено ще се увеличи предлагането нови изделия, с висока добавена стойност.</t>
  </si>
  <si>
    <t>Фирма „МЕДИКЕТ ЦЕХ“ ЕООД е създадена на 06.03.2007г. През същата година фирмата закупува разработено (с 18-годишна история) предприятие за производство на бутилки за хранене на бебета, както и на спомагателни аксесоари за отглеждането на малки деца.  Към настоящия момент предприятието произвежда следните основни продукти: • Бебешки бутилки от полипропилен /РР/ - 50 мл., 100 мл.,130 мл. и 250 мл. (с отвор 33,5 мм); • Спомагателни артикули от полипропилен – капачки, чашки, дискове, адаптори, „човки“, дръжки за бутилки; • Спомагателни артикули от силикон и „евопрен“ - пръстени от силикон, екрани за предпазване на гръдни зърна, биберони от силикон и „евопрен“ за бутилки с диаметър на гърлото 36,5 мм. - стандартни, „прематюр“ и „ортодонтни“; В България, „МЕДИКЕТ ЦЕХ” е единственият производител на бебешки бутилки и аксесоари.  В пазарно отношение, фирмата има изключително експортна ориентация. През 2014г. над 97% от продукцията се реализира на външен пазар - основно в Англия и Германия. Настоящият проект ще бъде реализиран като продължение на прилаганата до момента политика на непрекъснато разширяване на технологичните възможности, продуктовата гама и капацитета на предприятието. Предвижда се закупуване на: 1. Шприц стреч блас машина за производство на три вида бутилки - 100 мл., 130 мл. и 250 мл. с окомплектовка и компресор - 1 бр.; 2. Издувна машина и окомплектовка за производство на два вида флакони HDPE - 75 мл. и 180 мл.; Внедряването на оборудването в производствения процес ще доведе до увеличаване на производствения капацитет и производство на допълнителни 5 млн. бр. бебешки бутилки от РР и 1,8 млн. бр. флакони годишно. В рамките на проекта са предвидени дейности по избор на доставчик (в съответствие с процедурата, описана в Ръководство за изпълнението на ДБФП по ОПИК 2014 - 2020), доставка, монтаж и пускане в експлоатация на линията. Общата стойност на инвестицията е 1 684 638,52 лв., без ДДС. Планираната продължителност на проекта е 18 месеца.</t>
  </si>
  <si>
    <t>Фирма „НИКРОМ ПЛАСТИКС” ЕООД е специализирана в основно в производството на пластмасови елементи за мебели.Основната дейност на фирмата е съсредоточена в едно производствено направление: "Шприцвани изделия от пластмаса". На този етап,с наличните си мощности предприятието достига максималния обем на производствения си капацитет и работи в режим на 100% натоварване на част от съоръженията.За нуждите на производството на шприцвани изделия, с оглед оптимизиране на производствените процеси и след провеждане на процедури за избор на изпълнител,съгласно изискванията на ПМС №118,ще бъде закупено ново високопроизводително оборудване: Шприцгусмашина - 1бр. Закупуването ѝ е крайно необходимо за цялостното подобряване и повишаване на производствения капацитет на предприятието,намаляването на брака,общото понижаване на енергоемкостта и експортна оринтация на продукцията. Ще бъдат включени две основни дейности: 1.Дейност за подобряване на производствените процеси 2.Дейност за внедряване на нови технологии за подобряване на ресурсната ефективност и ефикасност в производствения процес. Реализация на дейностите ще има положителен ефект за постигането на целите на проекта : повишаване на производствения капацитет и засилване на експортния потенциал на фирмата.Заедно с това дружеството ще повиши производителността си,ще увеличи средните генерирани приходи от износ,ще подобри ефективността на производствените си разходи,което ще доведе до оптимална възвращаемост на направената инвестиция.По време на изпълнението ще бъдат спазени всички изисквания,свързани с визуализация на проекта.</t>
  </si>
  <si>
    <t>Фирма „Козирог“ ЕООД е създадена през 2001 г. като вече 14 години се развива в сферата на дигиталния печат. Основната дейност на компанията е предпечат, графично и авторско визуално оформление на изделията, печат на каталози, брошури, проспекти, рекламни материали, печат и обработка на офисна и техническа документация както и други свързани продукти. Клиенти на фирмата са големи дружества с поделения на територията на цялата страна и зад граница като компанията извършва печатно-рекламно обслужване за всички клонове на съответния клиент в България – Кауфланд, Бояна филм, Каменица, Загорка, БТВ, Форд, Пощенска Банка, Банка ДСК, Райфайзен банк и др. Освен големите клиенти – утвърдени имена в рекламния бранш, търговията, киното, финансовия сектор и други. „Козирог“ ЕООД се радва и на значителен брой контрагенти от малкия и среден бизнес, доверили се на професионализма на дружеството.  Дигиталния рекламен печат е силно конкурентен и динамичен пазар. Всяка година излизат нови технологии, позволяващи по-голяма свобода в изразните средства и специални ефекти. По този начин потребителското търсене се изменя и се създават пазарни ниши в корелация с наличните технологии. За да отговори на динамиката на пазара и клиентските очаквания, за компанията е жизнено важно да се развива стремително.  В тази връзка, стратегическа цел на компанията и на настоящия проект е да се повиши производствения капацитет и експортния потенциал на дружеството. Проекта предвижда реализацията на дейности за подобряване на производствените процеси и на ресурсната ефективност и ефикасност в производствения процес, чрез закупуване на общо 12 нови актива. Очакваните резултати са да се стартира износ за структурите на утвърдените клиенти на фирмата зад граница, да се увеличи производителността, да се повиши ефективността на производствените разходи и да се оптимизира разходната норма на влаганите в производството ресурси - медии за печат, мастила и консумативи, ел.енергия, време.</t>
  </si>
  <si>
    <t>“Пирин Спринг” АД стартира дейността си през 2002 г. като дружество с ограничена отговорност, регистрирано съгласно Търговския закон. Впоследствие през 2006 г. е извършена промяна в правния статут на предприятието и оттогава то e акционерно дружество със 100 % частен капитал. Основната дейност на компанията включва добиване и бутилиране на натурaлна минерална вода, позната на българския потребител с търговската марка “Пирин Спринг”. Компанията притежава общинска концесия за водоползване на сондаж № 273, находящ се в землището на село Баничан, община Гоце Делчев. Водовземното находище, от където се бутилира минералната вода се намира в екологично чист район в южните склонове на Пирин планина. С изпълнението на този проект фирма „Пирин Спринг” АД предвижда да изпълни дейности за подобряване на производствения процес, както и дейности за внедряване на нови технологии за повишаване на ресурсната ефикасност и ефикасност на производството на бутилирана минерална вода. За целта се планира извършването на инвестиция в нова автоматизирана система за раздуване на ПЕТ бутилки, която ще позволи едновременното производство на един вид ПЕТ бутилка с обем между 100 мл. и 3 литра и един вид ПЕТ бутилка с обем между 3 литра и 11.5 литра, при осигуряване на напълно автоматизиран процес - от подаване на преформите до изваждането на готовите бутилки, предназначени за бутилиране на добиваната от предприятието минерална вода. Така планирани дейностите по проекта ще осигурят разширяване на капацитета на Пирин Спринг АД и повишаване на икономическата ефективност на дейността чрез: - Нарастване на производителността с 17,76% за първите 3 години след изпълнението на проекта спрямо 2014 г.; - Повишаване на ефективността на производствените разходи с 17,30% през първия 3-годишен период след приключване на проекта спрямо 2014 г.; - Насърчаване на експортния потенциал на компанията и увеличаване на приходите от износ с 25,95% с целеви външни пазари - Украйна, Китай и Гърция.</t>
  </si>
  <si>
    <t>„ВИАХИМ” ЕООД е бързоразвиващо се дружество, създадено през 2010 г. , специализирано в производството на опаковъчни материали от пластмаси с широко приложение. Дейността е е съпътствана от строг контрол на качеството и основана на принципа на устойчивото развитие и ресурсна ефективност и ефикасност. Дружеството инвестира непрекъснато в подобряване на производствения процес с цел да отговаря на актуалните тенденции на производство в бранша и на динамиката и развитието на потребителското търсене и изисквания. С оглед на това се предвижда реализацията на настоящия проект, имащ за основна цел повишаването на производствения капацитет и засилването на експортния потенциал на “Виахим” ЕООД. Проектът ще се реализира посредством изпълнението на следните допустими по настоящата процедура дейности:  1) Дейност за подобряване на производствените процеси;  2) Дейност за добавяне на нови характеристики или подобряване на съществуващите продукти и услуги;  3) Дейност за разнообразяване на асортимента от продукти и услуги на предприятията;  4) Дейност за внедряване на нови технологии за подобряване на ресурсната ефективност и ефикасност в производствения процес,  които представляват инвестиция в дълготраен материален актив – екструдер за трислойни фолиа - 1 брой, свързана с разширяването на капацитета на съществуващия стопански обект. Проектните дейности и очакваните в следствие на тяхната успешна реализация резултати, ще допринесат за ефективно преодоляване на проблемите и ограниченията пред развитието на дружеството, свързани с липса на достатъчен производствен капацитет, използване на морално остарели технологии и високи производствени разходи, както и по-ниско качество на произвежданите продукти и невъзможност за разширяване на асортимента. Проектът попада и в приоритетите на настоящата процедура, свързани с тематично приоритизиране, устойчиво развитие и участие в процедури по ОПК.</t>
  </si>
  <si>
    <t>Проект "Повишаване на производствения капацитет на Колев и Колев ООД за производство на детски ортопедични обувки" цели да повиши конкурентните предимства на Колев и Колев ООД, чрез реализиране на инвестиции в съвременни технологии и модернизация на оборудването, водещи до повишаване на производствения капацитет на фирмата.  Поставените специфични цели са за: - Реализиране на инвестиции водещи до подобряване характеристиките на произвежданите детски ортопедични обувки; - Закупуване на оборудване, необходимо за оптимизиране производствения процес по създаване на детски ортопедични обувки;  - Повишаване на производствения капацитет за изработка на ортопедични обувки чрез оптимизиране и автоматизиране на манипулациите, в следствие закупуването на системи за производство на ортопедични стелки и табани; - Повишаване ефективността на производствените процеси и общата производителност чрез закупуване и пускане в експлоатация на ново технологично оборудване за производство на ортопедични обувки; - Внедряване на технологии за подобряване на ресурсната ефективност и ефикасност в производствения процес.  Специфичните цели ще бъдат реализирани чрез изпълнението на дейностите за подобряване на производствените процеси и подобряване на съществуващите продукти.</t>
  </si>
  <si>
    <t>МИКОНИ ООД е основано през 2004 г. На този етап, развитието на дружеството се ограничава от недостига на капацитет, в следствие на което се ограничават и възможностите за разширяване на пазарите, особено на външните. С това са свързани и Целите на настоящото проектно предложение, а именно: - повишаване на производствения капацитет; - повишаване на експортния потенциал.  Целта на проектното предложение напълно съответства на целта на настоящата процедура, а именно „повишаване на производствения капацитет и засилване на експортния потенциал на българските МСП“. Предвидените по проекта дейности попадат в следните категория инвестиции:  Инвестиции в материални активи, свързани с разширяването на капацитета на МИКОНИ ООД За целта настоящият проект предвижда доставка на следното оборудване за изпълнение на процеси „Пресоване и щанцоване на детайли от листова ламарина“ и „Заваряване“: 1) Щанцова машина 2) Роботизирана система за автоматично заваряване  Дейностите по разширяването на капацитета включват следните категории дейности: 1/ Дейности за подобряване на производствените процеси 2/ Дейности за добавяне на нови характеристики или подобряване на съществуващите продукти и услуги 3/ Дейности за разнообразяване на асортимента от продукти и услуги на предприятията 4/ Дейности за внедряване на нови технологии за подобряване на ресурсната ефективност и ефикасност в производствения процес. Настоящият проект съответства и на следните принципи на хоризонталните политики на ЕС:  1. Устойчиво развитие 2. Равнопоставеност и недопускане на дискриминация Ефект от изпълнението на проекта: - Вътрешна норма на възвръщаемост: 24,6124% - Увеличаване на приходите от износ: 25,1768% - Увеличаване на ефективността: 16,3181% - Нарастване на производителността: 17,7640% Тези резултати ще допринесат за постигане на целите и индикатори на процедурата за безвъзмездна помощ „Подобряване на производствения капацитет в МСП“.</t>
  </si>
  <si>
    <t>ПИ ЕН ДЖИ 1962 ЕООД е правоприемник на ПАНАГЮРИЩЕ 1962 ЕООД. На този етап развитието на ПИ ЕН ДЖИ 1962 ЕООД се ограничава от недостига на капацитет, вследствие на което се ограничават и възможностите на дружеството за разширяване на пазарите, особено на външните. Липсата на капацитет ограничава и производството на изделия, следващи изискванията на пазара относно състав, дизайн и функционалност на плата, от който са произведени.  Целите на настоящото проектно предложение са: - повишаване на производствения капацитет на ПИ ЕН ДЖИ 1962 ЕООД; - засилване на експортния потенциал на ПИ ЕН ДЖИ 1962 ЕООД. Те напълно съответстват на целта на настоящата процедура, а именно „повишаване на производствения капацитет и засилване на експортния потенциал на българските МСП“. Предвидените по проекта дейности попадат в следната категория инвестиции:  Инвестиции в материални активи, свързани с разширяването на капацитета на ПИ ЕН ДЖИ 1962 ЕООД, а именно:  1) Машина за обработка на текстил  2) Дигитален принтер за директен печат върху текстил 3) Мултифункционален каландър  Дейностите по разширяването на капацитета включват следните категории дейности: 1/ Дейности за подобряване на производствените процеси 2/ Дейности за добавяне на нови характеристики или подобряване на съществуващите продукти и услуги 3/ Дейности за разнообразяване на асортимента от продукти и услуги на предприятията 4/ Дейности за внедряване на нови технологии за подобряване на ресурсната ефективност и ефикасност в производствения процес.  Настоящият проект съответства и на следните хоризонтални политики на ЕС:  1. Устойчиво развитие 2. Равнопоставеност и недопускане на дискриминация Ефект от изпълнението на проекта: - Вътрешна норма на възвръщаемост: 182,8351% - Увеличаване на приходите от износ: 26,2125% - Увеличаване на ефективността: 16,0544% - Нарастване на производителността: 15,5492%</t>
  </si>
  <si>
    <t>Фирма "Купро Емайл" ЕООД е традиционен и дългогодишен производител на емайлирани домакински съдове, камини за отопление на твърдо гориво и необходимите за тяхната експлоатация аксесоари – емайлирани тръби за печки /кюнци/, топлообменници /лири/, подложни тави за камините. "Купро Емайл" ЕООД има над 65 годишна история в производството на емайлирани домакински съдове. Суровините и материалите, които се влагат в производството ни, са от доставчици с утвърдени имена на международния и вътрешния пазари.   За да осъществим своите стратегически планове за развитие, насочени към разширяване на пазарните позиции на вътрешен и външен пазари, планираме изпълнението на настоящия проект, включващ дейности: за подобряване на производствените процеси, за добавяне на нови характеристики или подобряване на съществуващите продукти и услуги, за разнообразяване на асортимента от продукти и услуги на предприятието, за внедряване на нови технологии за подобряване на ресурсната ефективност и ефикасност в производствения процес.  Всички дейности ще бъдат изпълнени чрез закупуване и пускане в експлоатация на избраното необходимо оборудване. За избор на изпълнител ще проведем процедура в съответствие с нормативните изисквания – по правилата на ПМС 118/ 20.05.2014. Заедно с това ще изпълним задължителни дейности по информиране и публичност. Проектът е насочен към повишаване на производствения капацитет на “Купро Емайл” ЕООД и засилване на експортния потенциал на предприятието. Като резултат от неговото изпълнение очакваме за 3-годишния период след приключване на проекта следните ефекти по отношение повишаване на конкурентоспособността и рентабилността на компанията:  - Нарастване на производителността на компанията с 16,5196 %; - Увеличаване на приходите от износ с 25,4452 % и - Увеличаване на ефективността с 16,4532 %.</t>
  </si>
  <si>
    <t>„ПЕРФОРМА” ООД с предмет на дейност „Други разнообразни производства, некласифицирани другаде“ е специализирана в производство на щанцформи за производство на картонени и др. опаковки и рекламни печатни продукти. Щанцформа е матрица за изработване на опаковки от картон и други материали. Върху щанцформата са разположени ножове, перфоратори и ограничители, които изрязват опаковката в желаната форма и размер. След притискане материалът на опаковката бива изрязан и/или перфориран във желаната форма, размер и начин на сгъване. Благодарени на щанцформите се произвеждат всички картонени опаковки от различни размери, както и много други подобни продукти. Клиенти на фирмата са големи български компании от всички сектори на икономиката, както и голям брой рекламни агенции.  “ПЕРФОРМА” ООД има потребност да отговори на повишеното потребителско търсене при запълнен производствен капацитет, както и да повиши качеството и конкурентоспособността на продукцията си, за да разшири позициите си на международни пазари. Предприятието експлоатира физически и морално остарели производствени мощности, които не са достатъчно ефикасни и водят до висока трудоемкост, суровиноемкост и нестабилни параметри на производствените процеси. За да отговори на тези потребности, проектът предвижда закупуване на ДМА, представляващи цялостно новo решениe: 1брой Машина за лазерно рязане и маркиране, 1 брой Машина за огъване на стоманени ножове и 1 брой Машина за цифрово рязане на гума. Планираните активи ще увеличат производствения капацитет, ще засилят експортния потенциал и ще осигурят прецизни производствени параметри, които ще подобрят ресурсната ефективност и ефикасността в производствения процес, и ще намалят разходите на единица продукция. Проектът е насочен към изпълнение на следните дейности: дейности за подобряване на производствените процеси и дейности за внедряване на нови технологии за подобряване на ресурсната ефективност и ефикасност в производствения процес.</t>
  </si>
  <si>
    <t>„АСПРО” ООД с предмет на дейност „Производство на други метални изделия, некласифицирани другаде“ е специализирана в производство на метални изделия – метални конструкции, метални облицовки за фасади на сгради, облицовки за машини за хранително вкусовата промишленост, детайли за пречиствателни станции и др. “АСПРО” ООД има потребност да отговори на повишеното потребителско търсене при запълнен производствен капацитет, както и да повиши качеството и конкурентоспособността на продукцията си, за да разшири позициите си на международни пазари. Предприятието експлоатира физически и морално остарели производствени мощности, които не са достатъчно ефикасни и водят до висока трудоемкост, суровиноемкост и нестабилни параметри на производствените процеси. За да отговори на тези потребности, проектът предвижда закупуване на ДМА, представляващо цялостно новo решениe: 1 брой Машина за рязане със CNC управление. Машината за рязане ще увеличи производствения капацитет и ще осигури прецизни производствени параметри, които ще подобрят ресурсната ефективност и ефикасността в производствения процес, и ще намалят разходите на единица продукция. По този начин ще се засили експортният потенциал на продуктите ни, както и ефективността на работата за настоящите пазари на дружеството. Очакваните резултати по проекта са: подобряване на конкурентоспособността и създаване на потенциал за експорт, намаляване на производствените разходи и увеличаване на производствения капацитет. Проектът е насочен към изпълнение на следните дейности: дейности за подобряване на производствените процеси и дейности за внедряване на нови технологии за подобряване на ресурсната ефективност и ефикасност в производствения процес.</t>
  </si>
  <si>
    <t>РИТА ПЛАСТ АГРО ООД е създадена през 1995г. с предмет на дейност производство на пластмасови изделия за бита. Производственият ни капацитет е около 350 тона годишно. Произвеждаме продукция както за българския пазар, така и за износ /Франция, Гърция/. Основните технологии за производство, които използваме са екструдиране и шприцоване /леене под налягане/. За производството чрез екструдиране разполагаме с Екструдер и Вакуум машина, които са закупени през 2012 г. с кредит и са съвременни, нискоразходни и високопроизводителни. За производство по метода на шприцоване имаме няколко Шприц автомата, но всичките са морално остарели и физически амортизирани, с ниска производителност и висок разход на електроенергия.  Основният проблем, който имаме в момента и който е пречка и ограничение за развитието на предприятието е, че нямаме нужния производствен капацитет, за да покрием поръчките, които получаваме от клиентите си, не можем да отговорим на нуждите на основните ни партньори и да ги захраним с количеството опаковки и продукти, които техните производства изискват. Това ни поставя пред сериозния риск да ги изгубим като клиенти.  Предмет на настоящото проектно предложение е инвестицията в ДМ активи – 3 броя Шприц-автомат със серводвигателна система и компютърно контролно управление, които представляват цялостно ново решение, което да отговори на необходимостта от подобряване на производствения процес и увеличаване на производителността на предприятието.  В изпълнение на проекта ще реализираме и дейности по управление на проекта, избор на изпълнители, доставка на активи, визуализация и популяризиране на финансовия принос на ЕС, финално отчитане. Очакваните резултати от изпълнение на проекта се изразяват в редица икономически резултати, които са измерими и ще бъдат отчетени със заложените по проекта Индикатори. Очакваният ефект от изпълнението на проекта е затвърждаване и разширяване на пазарните позиции в страната и чужбина чрез повишаване на конкурентоспособността ни.</t>
  </si>
  <si>
    <t>ТИТАН ИНЖЕНЕРИНГ ООД е създадено през 2003 г. с предмет на дейност разработване, производство и продажба на спортни уреди - фитнес уреди и спортни площадки за вътрешна и външна употреба. Производственият процес преминава през следните етапи: Проектиране - Изрязване - Довършителни операции - Боядисване. За етап Проектиране използваме модерен софтуер за техническо чертане и графичен дизайн, приложения за 2D и 3D проектиране и конструиране в глобален мащаб. Имаме и софтуер предлагащ цялостно решение за машиностроителен инженеринг, снабдяващо екипа ни с пълен комплект средства за 3D и 2D проектиране, изследване, управление на данните и комуникация. За някои от производствените етапи /Изрязване, Боядисване/ също разполагаме с едни от най-съвременните машини. Предмет на настоящото проектно предложение е инвестицията в ДМА активи – Струг и Вертикален обработващ център, които представляват цялостно ново решение, което да отговори на необходимостта от подобряване на производствения процес и увеличаване на производителността на предприятието. Внедряването им в производството има за цел да разреши производствените проблеми в етап Довършителни операции, пред които дружеството е поставено, поради извършването на редица от дейностите с прекомерно използване на ръчен труд или наемането на външни изпълнители, породено от използването на морално остаряло, неефективно, нископроизводително оборудване, което често дефектира. В изпълнение на проекта ще реализираме и дейности по управление на проекта; избор на изпълнители; доставка на активи; визуализация и популяризиране на финансовия принос на ЕС; финално отчитане. Очакваните резултати от изпълнение на проекта се изразяват в редица икономически резултати, които са измерими и ще бъдат отчетени със заложените по проекта Индикатори. Очакваният ефект от изпълнението на проекта е затвърждаване и разширяване на пазарните позиции в страна и чужбина чрез повишаване на конкурентоспособността на ТИТАН ИНЖЕНЕРИНГ ООД.</t>
  </si>
  <si>
    <t>Лукерия ООД е компания, произвеждаща традиционни ориенталски сладкарски изделия. Изпълнението на проекта ще спомогне за преодоляване на проблемите и ограниченията пред развитието на компанията, посредством ефективно управление на основните критични точки в производствения процес и постигане на следните резултати: - Автоматизиране на процесите по производство на халва, сладък суджук, опаковане и др.; - Осигуряване на непрекъсваемост на цялостния производствен процес; - Съкращаване на времето за производство на единица продукция; - Разширяване на произвеждания асортимент; - Намаляване количеството брак, преразхода на суровини, електроенергия и вода. В рамките на проекта ще бъдат изпълнение следните дейности: 1) Дейност за подобряване на производствените процеси (ще бъде изпълнена чрез закупуване на 11 бр. активи, съгласно описанието към Дейността) 2) Дейност за разнообразяване на асортимента от продукти и услуги на предприятията (ще бъде изпълнена чрез закупуване на 8 бр. активи, съгласно описанието към Дейността) 3) Дейност за внедряване на нови технологии за подобряване на ресурсната ефективност и ефикасност в производствения процес (ще бъде изпълнена чрез закупуване на 11 бр. активи, съгласно описанието към Дейността) Ръководството на компанията счита, че осъществяването на дейностите по проекта, в най-голяма степен ще допринесе за изпълнение на стратегическите цели на компанията: - Повишаване на производствения капацитет и - Засилване на експортния потенциал, които са в съответствие с целите на Инвестиционен приоритет 2.2 „Капацитет за растеж на МСП“: Настоящият проект съдържа дейности за внедряване на нови технологии за подобряване на ресурсната ефективност и ефикасност в производствения процес и също така попада в две от тематичните области на Иновационната стратегия за интелигентна специализация (ИСИС) - индустрия за здравословен живот и биотехнологии и мехатроника и чисти технологии.</t>
  </si>
  <si>
    <t>Фирма СОЛАР ВИЖЪН е учредена през 2007 г. с основна дейност услуги по инсталиране на машини и оборудване за електрическо разпределение и управление, със специалзация във ВЕИ инсталациите. Построени са и се управляват около 11 МВ фотоволтаични паркове. През 2015 г. предприятието стартира производствена дейност, свързана с преработка и продажба на химични вещества, получени чрез процеси на термично разлагане и дестилация. Настоящия проект ще се реализира изцяло в производствената дейност на дружеството, поради което ще се разглежда само посоченото направление.  Крайните продукти, резултат от производствената дейност са: - Некондензируем пиролизен газ. - Течна фракция (пиролизно масло). - Твърда пиролизна фракция (carbon black). - Метален скрап. Производствения процес попада изцяло в категорията “чисти технологии” от тематична област “Мехатроника” на ИСИС – на практика се оползотворяват пластмасови и каучукови отпадъци, RDF, ИУГ и др. суровини по метода на пиролизата (термично разлагане) като се постига пълно оползотворяване (безотпадна технология).  Фокус на компанията е да разшири пазарните си позиции и да придобие конкурентни предимства на пазара на основни химични продукти, основно пиролизно масло и карбон, включително в международен план. В тази посока са и целите на настоящия проект – да се разшири производственият капацитет и да се повиши експортният потенциал на компанията в това направление от дейността й. Тези цели ще се реализират посредством изпълнението на дейности за: 1. Подобряване на производствените процеси. 2. Подобряване на ресурсната ефективност и ефикасност в производствения процес. Дейностите ще се реализират чрез закупуване на инсталация за термично разлагане и дестилация на химични вещества. Очакваните резултати са да се повиши производствения капацитета на дружеството, да се реализира устойчив износ, да се повиши ефективността на разходите и на вложените в производството ресурси, да се оптимизира производителността.</t>
  </si>
  <si>
    <t>„Фешън Съплай” ЕООД е компания, която произвежда облекла и дамска конфекция за световно известни марки, затова трябва да поддържа и гарантира изключително високото качество на своята продукция. Предприятието е изправено пред силния конкурентен натиск на страните от Изтока, които предлагат задоволително качество на крайния продукт и ниска цена на работната ръка, а от там и на крайния продукт. Това прави поръчките от чуждестранните клиенти несигурни във времето и поражда необходимостта от предприемането на незабавни мерки за осигуряване на стабилното съществуване на фирмата. Един от проблемите пред, които сме изправени е, че принтираните платове, които използва Фешън Съплай се внасят от Турция, където процесът на печатане и окачествяване на платовете много трудно се контролира от наша страна. Това води след себе си и други проблеми, неправилни мостри, които клиентът връща за преработка, дълги срокове за изпълнение, допълнителни разходи, които оскъпяват поръчката и др. За да се отговори по-пълно на изискванията на клиентите, да се привлекат нови клиенти с по-нестандартни поръчки и да се предостави надеждна гаранция на клиентите за спазването на договорените условия и високото качество на облеклата е нужно да се модернизира производството чрез внедряване на ново и съвременно оборудване за директент дигитален печат върху текстил.  С предвиденото за закупуване в настоящия проект оборудване фирмата: •Ще повиши качеството и ще поема по-сложни поръчки, както и поръчки с по-специални изисквания; •Ще разшири продуктовото си портфолио, съумявайки да покрие високите изисквания на чуждестранните си контрагенти; •Ще си осигури желаната независимост от набавянето на необходимите суровини с цел по-бързо изпълнение на поръчките, по-ниска себестойност на продукта, по-ниски разходи за труд.  Всичко това ще доведе до по-висока конкурентоспособност на „Фешън Съплай” ЕООД и до затвърждаване и увеличаване на пазарните позиции на европейския и световен пазар от страна на кандидата.</t>
  </si>
  <si>
    <t>Основната дейност на Некрато ООД e производство и дистрибуция на матраци, основи (френски легла), подматрачни рамки и аксесоари. Приходите от продажба на матраци съставляват над 85% от нетните приходи на предприятието, останалите 15 % са от продажба на тапицирани основи, подматрачни рамки и аксесоари. Фирмата има изградена дистрибуторска мрежа в цялата страна, а през 2011 г. открива два фирмени магазина - в София и Бургас, както и два регионални складa за продажби на едро в Бургас и Асеновград. Днес фирмата е добре позната и налага търговската марка „матраци Paradise“ в цяла България. С настоящият проект Некрато ООД цели разширяване на дейността си чрез повишаване на производствения капацитет и засилване на експортния потенциал. За тази цел в проектното предложение е заложено за закупуване и инсталация следното оборудване: 1. Машина за контурно рязане Новото оборудване ще позволява изрязване на разнообразни форми и ще позволи производството на ядра с разнообразен дизайни различни зони на комфорт. 2. Многоиглова прошивна машина с устройство за рязане на панели Новата високопроизводителна прошивна машина с устройство за рязане на панели, ще позволява да бъдат създавани от оператора разнообразни и лесни за промяна дизайн и на ‘прошивката’ на матрака. Използването на новата машина ще позволи внедряването на нов продукт в производството – олекотени завивки. 3. Машина за прошиване на борд (странични ленти) на матрак Новата машина за прошиване на бордовете (страничната част) на матраците ще доведе до разширяване на производствената гама от изделия при същевременно повишена бързина за изработка на линеен метър. 4. Линия за раздробяване на пяна и пълнене на възглавници Линията се състои от следните модули: за раздробяване на дунапрен, за разбъркване на пълнеж и за пълнене на възглавници. Линията е проектирана да смила отпадъчни полиуретанови порести материали и дунапрен, които да бъдат вложени в краен продукт - възглавници.</t>
  </si>
  <si>
    <t>Основната дейност на Макс Електроникс ООД е производството на елементи и материали за строителството и по-точно: - Експандиран полистирен (ЕПС) на листове - Производство на сухи циментови смеси с полимерни добавки - Производство на крепежни елементи от PVC чрез шприцоване - Производство на специални каучукови покривни мембрани за хидроизолация Основните потребности на фирмата са свързани с повишаване на производствения капацитет и експортния потенциал. Удовлетворяването на двете потребности са и едни от основните цели на проекта. Посредством изпълнението на предвидените по проекта дейности, а именно: дейности за подобряване на производствените процеси, дейности за разнообразяване на асортимента от продукти и услуги на фирмата и дейности за внедряване на нови технологии за подобряване на ресурсната ефективност и ефикасност в производствения процес ще бъде възможно постигането на целите на проекта. Като основни резултати от изпълнението на дейностите се очаква оптимизацията на производствения процес; стартиране предлагането на нов вид изделия чрез разкрой на меки пени и каменна вата; внедряване на технология за намаляване използването на вода в производствения процес и съвременни технологии за влагане на отпадъците като суровина в ново производство; повишаване на производствения капацитет и експортния потенциал на фирмата. За постигане на резултатите по проекта е предвидено закупуването на следните ДМА: 1. Линията за производсвто на ЕПС състояща се от Преекспандер, Формовъчна ЕПС блок машина, Формоваща машина за ЕПС готови продукти, Резачна машина за листово рязане на блокове (на ЕПС плоскости), Рециклираща мелачна машина за изрезки, Охладителна инсталация – разположена в базата на фирмата в гр. Нови Пазар 2. Машина за рязане на меки пени, каменна вата и ЕПС ‏‏– разположена в базата на фирмата в гр. Плевен</t>
  </si>
  <si>
    <t>Темена ЛТД ООД е една от водещите компании в страната за проектиране, производство и монтаж на съоръжения и облицовки за басейни, СПА и Уелнес центрове. Производствената дейност на фирмата е насочена основно към производството на сауни, парни кабини и хидромасажни вани- стандартни и по индивидуални размери и дизайн. Дружеството има офиси и складови бази в Пловдив, София, Варна и Бургас като централния офис и производствена база са в Пловдив. Благодарение на своя висококвалифициран проектантски, инженерно-технически и маркетингов екип, Темена ЛТД реализира голяма част от своята продукция на международния пазар-предимно за Гърция, Румъния и Испания.Дружеството се стреми да се наложи все по-убедително на европейския пазар, но изключително високите изисквания на чуждестранните клиенти към качеството и дизайна на спа съоръженията очертават необходимостта от въвеждане на по-високотехнологично и ефективно прозводствено оборудване,което да автоматизира производството по поръчка и да позволи изпълнение на нестандартни по форма и размери спа съоръжения. Настоящото проектно предложение е част от мащабна инвестиционна програма на компанията за въвеждане на високи технологии и поддържане на най-високо качество в производството.В резултат на изпълнението на проекта Темена ЛТД ООД ще внедри в производство модерно оборудване, необходимо за повишаване на производствения капацитет и качество на готовите продукти.Според своето предназначение планираните машините са обособени в четири основни групи:автоматизирани линии за цялостна обработка и производство на нестандартни детайли,автоматизирано оборудване за клинозъбно снаждане,стандартни дървообработващи машини-за стандартни детайли и единични операции и специализирана складова техника за съхранение на готова продукция.Инвестицията в новите машини е много важна за развитието на компанията, тъй като ще подобри асортимента и качеството на готовите продукти и ще спомогне за увеличаване на износа и намиране на нови външни пазари.</t>
  </si>
  <si>
    <t>Настоящият проект е неразделна част от стратегията за развитие на „Калцит” АД, като посредством успешната му реализация ще се отговори на идентифицираните проблеми и ограничения в дейността на предприятието, произтичащи от ниския капацитет и високия разход за суровини при производството на негасена вар - ключов етап в дейността на предприятието и основно тясно звено. За да се разшири капацитетът и да се повиши ресурсната ефективност и ефикасност, се предвижда в рамките на проекта да бъде доставена и пусната в експлоатация нова вертикална ролкова мелница - 1 бр., която да осигури ритмичното захранване на пещите за негасена вар с петролен кокс с необходимите характеристики за оптималното му оползотворяване в процеса. По този начин, чрез внедряване на новата технология за обработка на петролен кокс, ще се повиши производителността до 350-400 т. на денонощие, съответно ще се увеличи капацитетът на предприятието с до 60% при по-нисък разход за суровини на единица продукция.  Ето защо, чрез успешната реализация на предвидените дейности ще се постигне осезателен ефект върху дейността на „Калцит” АД, тъй като чрез тях ще бъдат удовлетворени нуждите на предприятието от подобряване на процесите, повишаване на ресурсната ефективност и ефикасност, обезпечаване на висококапацитетно и конкурентоспособно производство.</t>
  </si>
  <si>
    <t>РОО БРАНДС ООД</t>
  </si>
  <si>
    <t>Фирма „Роо брандс“ ООД е правоприемник на създадена през 2012 г. „Курабийница ООД“ с основна дейност производство на трайни сладкарски изделия. Гамата от предлагани продукти включва био енергийни десерти (т.нар.„барчета‘) и био курабийки с различни вкусове и разфасовки. Продуктите на компанията са изцяло насочени към здравословния начин на живот. Делът на реализираните приходи за 2014 г. от клиенти извън страната възлиза на 31 %, а държавите, в които „Роо брандс“ ООД изнася продукцията си, са Холандия, Дания, Италия, Финландия, Канада. Като част от приложението на маркетинговата ни стратегия всяка година участваме на няколко големи специализирани изложения, на които осъществяваме контакти с много компании от цял свят. В резултат на активната търговска дейност успяваме да получим много поръчки, но вече отказваме голяма част от тях, поради недостатъчен капацитет, породен от редица неефективни участъци в производствения процес. Що се отнася до барчетата, там разполагаме с достатъчно капацитет на самата линия за производство, но има участъци при подготовката на суровината и при генериране на крайния продукт – опаковани в кутия барчета, където производствените мощности не отговарят на възможностите на линията, както и на желанието и реалната търговска възможност за увеличаване количеството продукция. Ръководството на компанията определя малкия капацитет, ресурсно неефективните и неоптимизирани производствени процеси и липсата на по-богат асортимент като основно ограничение за разширяване и засилване експортния потенциал на дружеството. Настоящият проект е свързан с решаването на тези ограничения и предвижда да бъдат изпълнени следните дейности, като мярка за повишаване конкурентоспособността на компанията:  1/ Дейност за подобряване на производствените процеси. 2/ Дейност за разнообразяване на асортимента. 2/ Дейност за внедряване на нови технологии за подобряване на ресурсната ефективност и ефикасност в производствения процес.</t>
  </si>
  <si>
    <t>Проектното предложение предвижда въвеждане в експлоатация на Тръбен лазер - 1 бр., с което цели разширяване на производствения капацитет на компанията, повишаване на производителността й, увеличаване ефективността на производството, разрастване на пазарните й позиции както на национално ниво, така и в международен мащаб. Проектът включва дейност за подобряване на производствените процеси и дейност за внедряване на нови технологии за подобряване на ресурсната ефективност и ефикасност в производствения процес. Необходимостта от предвидените по проекта дейности е определена от дефинираните в момента основни проблеми: изключително времеемък процес за изрязване на различни по форма и размер отвори в заготовките; оскъпяване на изделията поради необходимостта от използване на специална инструментална екипировка в производството, което оскъпява изделието и пречи на кандидата да е по-гъвкав в сроковете; непостоянно качество на крайните продукти, по-високи производствени разходи и удължено време за изпълнение на поръчките поради липса на прецизност при срезовете; ограничени възможности по отношение на разнообразието от форми на отворите и краищата на компонентите на изделията. В резултат на изпълнението на проекта ще бъдат подобрени производствените процеси и ще се повиши тяхната ефикасност; ще се повиши ефективността на производствените разходи; ще се подобри качеството на продукцията, ще се създадат условия за намаляване на себестойността й; ще се подобри ресурсната ефективност на предприятието. Изпълнението на проекта ще осигури и силно съкращаване на брака и оптимизирано оползотворяване на вложените суровини. Тези положителни тенденции ще подпомогнат развитието на компанията и ще стимулират продажбите на националния и външния пазари.</t>
  </si>
  <si>
    <t>Керамична къща Стралджа ЕООД е наследник на керамичния завод „Стралджа Керамика“. През 1995г. фабриката се приватизира и става частно дружество. Новият мениджмънт предприема редица радикални реформи и реинвестира основна част от приходите в технологично обновление на производственото оборудване. Основната дейност на предприятието е производство на керамични керемиди и аксесоари за покрив. Към момента пълния производствения капацитет на предприятието не се използва, поради невъзможността да се реализира продукцията на външни пазари. Пречка за което е липсата на оборудване за качествено опаковане на готовата продукция, и при транспортирането й на далечни разстояния 10-15% от стоката се доставя в негодно за употреба състояния. Това оказва негативно влияние върху имиджа на предприятието и през последните години ръководството взема решение за спиране износната дейност.  За да може да развие напълно производственият си потенциал и още повече експортния такъв, предприятието се нуждае от закупуване на високотехнологична автоматизирана инсталация за опаковане на керемиди с опаковъчен чувал. При тази метод чувалът прилепва плътно и не остава луфтове за разместване на керемидите при транспорт. Тази технология на опаковане е гаранция за стабилно и безопасно транспортиране на изделията, и доставката им на далечни разстояния.  Освен по-ефективен метод на опаковане с настоящата инвестиция се цели и автоматизиране на междинния процес при който, керемида се премества от лентата с U-касетите ръчно на лентата за сортиране. Този процес е твърде неефективен, бавен и трудоемък. Закупуването и внедряването в експлоатация на новото оборудване ще доведе до подобряване ефективността на производството, а от тами на конкурентоспособността му. По този начин Керамична къща Стралджа ЕООД ще успее да запази и разшири своите пазарни позиции, не само в страните от евро зоната, и на световно ниво, предлагайки конкурентно съотношение между цени, качество и време за изпълнение на поръчките.</t>
  </si>
  <si>
    <t>Фирма Студио Лимон ЕООД е създадена през 2006г. в град Пловдив. Основната дейност на предприятието включва проектиране , изработка, печат и монтаж на различни видове печатна, сувенирна, външна и медийна реклама. Предприятието предлага и пълно рекламно обслужване на клинетите, вкение е насочено към крайни клиенти. Основната дейност на фирмата се развива в четири направления: дигитален печат, офсетов печат, сувенирна и външна реклама. Фирмата предлага още съпътстващите за печатния процес услуги като графичен дизайн, предпечат подготовка и идейно оформление. Към момента предприятието не може да си позволи самостоятелното изпълнението на мащабни и сложни за изпълнение поръчки, поради липсата на високотехнологично оборудване и ограничения производствен капацитет, за това се налага част от поръчките да бъдат възлагани на подизпълнител. Което от своя страна води до нисък печалбен марж и повишаване на алтернативните разходи като време и организация.  Дейностите по настоящия проект включват закупуване на ново производствено оборудване, инвестицията включва две дигитални печатни машини (за малки тиражи и за широко форматен печат), универсална машина за рязане биговане и перфориране и режещ плотер с прецизно позициониране.  Дългосрочната цел на предприятието и настощият проект, е : -повишаване на производсвения капацитет; -повишаване качество на предлаганите продукти; -съкращаване времето за изработка на единица продукт; -диверсификация на продуктовото портфолио; -възможност за изработка на по-сложни продутки; -затваряне на производствения цикъл; -повишаване на производителноста, чрез минимизиране на ръчния труд; -затвърждаване на позициите на вътрешния пазар и навлизането на екпортни пазари;  Реализирането на горе изложените резултати ще позволи на „Студио Лумон" ЕООД да предложи, както на българския, така и на международните пазари продукция с по-високо качество на конкурентни цени и в кратки срокове</t>
  </si>
  <si>
    <t>В условията на динамична пазарна обстановка и нарастваща конкуренция "Полигруп" ООД се сблъсква с определени проблеми и ограничения, като невъзможност да се отговори адекватно на нарастващото търсене на продукти от вторичен материал, трудност да разшири предлагането на продукти с голям пазарен потенциал, недостатъчен капацитет, проблеми с качеството, високи производствени разходи. За да бъдат разрешени тези проблеми, се предвижда в рамките на проекта да бъде закупена нова линия за трислойна екструзия, чиято конструкция и функционалности са специално предназначени за ръкави с по-малки размери до 3500 мм, от вторичен материал.  Чрез изпълнение на предвидените дейности по проекта, насочени към подобряване на производствените процеси на предприятието и неговата ресурсна ефективност и ефикасност, ще се допринесе за повишаване с 25% на капацитета на предприятието. По този начин ще се разшири възможността на "Полигруп" ООД за разширяване производството и предлагането на стратегически продуктови категории, включително висококачествени продукти от рециклиран материал, основно торби за смет в различните им разновидности, термосвиваеми фолиа и други артикули с голям пазарен потенциал. По този начин ще се задоволи идентифицираното потребителско търсене, ще се увеличат приходите от продажби, ще се разширят конкурентните предимства и ще се утвърдят позициите на предприятието на национално ниво и най-вече на външните пазари с фокус страните от Европейския съюз.</t>
  </si>
  <si>
    <t>С изпълнението на проекта ще се увеличи капацитетът на съществуващия стопански обект на Техномат-Меркурий ЕООД. Проектът предвижда дейности за подобряване на производствените процеси и ресурсната ефективност и ефикасност в Техномат-Меркурий ЕООД. Дейностите на проекта ще бъдат изпълнени чрез инвестиции в дълготрайни материални активи - машини за производство на обувки. В резултат на изпълнението на проекта се очакват следните ефекти за предприятието: 1) повишаване на производствения капацитет и нетните приходи от продажби; 2) засилване на експортния потенциал и увеличаване на обема на износа; 3) повишаване на ефективността на производствените разходи и 4) нарастване на производителността.</t>
  </si>
  <si>
    <t>"КОРОНА М" ЕООД с предмет на дейност „Производство на други хранителни продукти некласифицирани другаде“ е специализирана в производство на здравословни хранителни продукти - различни видове карамел барове, мюсли барове, захарни дражета и дражета с какаова глазура, нуга и др.  "КОРОНА М" ЕООД има потребност да отговори на повишеното потребителско търсене при запълнен производствен капацитет, както и да повиши качеството и конкурентоспособността на продукцията си, за да разшири позициите си на международни пазари. Предприятието експлоатира физически и морално остарели производствени мощности, които не са достатъчно ефикасни и водят до висока трудоемкост, суровиноемкост и нестабилни параметри на производствените процеси. За да отговори на тези потребности, проектът предвижда закупуване на ДМА, представляващи цялостно нови решения: 1 брой линия за производство на карамелени барове, 1 брой линия за производство на шоколадови и кувертюрни маси, 1 брой линия за опаковане на шоколадови, какаови и захарни дражета, хапки от мюсли и карамелени барове и 1 брой линия за опаковане и инспекция на карамелени и други барове/блокчета/. Машините ще увеличат производствения капацитет, ще засилят експортния потенциал и ще осигурят прецизни производствени параметри, които ще подобрят ресурсната ефективност и ефикасност в производствения процес, и ще намалят разходите на единица продукция. Очакваните резултати по проекта са: подобряване на конкурентоспособността и създаване на потенциал за експорт, намаляване на производствените разходи и увеличаване на производствения капацитет. Проектът е насочен към изпълнение на следните дейности: подобряване на производствените процеси и внедряване на нови технологии за подобряване на ресурсната ефективност и ефикасност в производствения процес.</t>
  </si>
  <si>
    <t>Михалково АД добива и бутилира естествено газирана минерална вода от извора в село Михалково, който се намира в местността Посестра в долината на р. Въча (община Девин) и е открит още през 1936 г. като планински ручей, отличаващ се по вкус и мирис от обикновената вода. През есента на 1952 г. в малка дъсчена барака е напълнена ръчно първата бутилка с михалковска вода. През 1970 г. е открита фабриката за бутилиране, като през 1990 г. компанията е регистрирана като трудово-производителна кооперация, а 20 години по-късно е създадено и нашето дружество със 100% частен капитал - Михалково АД. Компанията бутилира и реализира средногодишно около 7 млн. л. вода или около 15 млн. опаковки. Изпълнението на настоящия проект е насочено към постигането на основната цел на дружеството в средносрочен план - увеличаване на капацитета за бутилиране на минерална вода и подобряване на производствения процес в основните му технологични етапи – плакнене, пълнене и затваряне на бутилките минерална вода, етикиране и автоматично опаковане в стекове, както и палетизиране на готовата продукция при увеличаване на прецизността и производителността на тези основни за технологичния процес, операции. За постигането на тези цели, проектът включва дейности за подобряване на производствения процес, както и за повишаване на ресурсната ефикасност и ефикасност на производството чрез извършването на комплексна инвестиция за въвеждане на нова бутилираща линия за тиха и газирана вода в ПЕТ бутилки с вместимост 0,5 л. и 1,5 л. Тези дейности ще осигурят увеличаване на производствения ни капацитет до 12 000 бутилки/час на база 0,5 л. и 8 000 бутилки/час на база 1,5 л., повишаване на производителността на цялостния процес на бутилиране, етикиране и опаковане на крайната продукция с 39,72 % като пряк резултат от инвестицията, и увеличаване на приходите от продажби от 3 133 хил. лв. през 2014 г. до 4 321,80 хил. лв. още през първата година след извършване на инвестицията, или постигане на ръст от 37,9 %.</t>
  </si>
  <si>
    <t>Фирма ПЛАСТИКО ООД се занимава с произвеждането и продажбата на промишлени полимерни опаковки. Проектното предложение предвижда закупуването и монтирането на Трислойна екструдерна линия за полиетиленово фолио, Поточна линия за високоскоростно лепене и рязане на полимерни пликове "на блок" и Поточна линия за високоскоростно лепене на торби за смет на шпула и без шпула, което ще доведе до подобряване качеството на готовата продукция. С въвеждането на новата техника, дружеството ще успее да пусне своите продукти и на европейския пазар. Също така ще се изпълнят всички предпоставки за стартиране производството на два нови за дружеството продукта - торби за смет и тройно бариерно фолио.  След изпълнението на дейностите по проекта производителността ще се повиши с близо 22%, а износът ще се повиши с 25% за следващите три години. С внедряването на новите производствени машини ще се подобри ефективността на производствените разходи, като очаквания ръст е с 16%. Реализирането на проекта ще доведе до повишаване на производствения капацитет и общия обем на износа.</t>
  </si>
  <si>
    <t>Успешната реализация на проекта ще има комплексен положителен ефект върху целия производствен процес. След избор на изпълнител, съгласно ПМС 118/2014 г., ще се закупят нови високопроизводителни машини за обработка на дървен материал. Тези мощности са необходими за повишаване производствения капацитет, намаляване на брака, понижаване на енергоемкостта на производството, повишаване ефективността на използване на ресурсите, увеличаване на експортния потенциал, качеството на продуктите, преодоляване на технологичните ограничения, създаване на нови крайни продукти с по-висока добавена стойност.  1. С щампиращата машина се въвеждат нови разнообразни видове дюшемета, които са нов продукт за "Артистико" ЕООД и не съществуват до момента на българския пазар. 2. С пакетен циркуляр за месец ще може да обработят 10000 м2 шперплат вместо 3000 м2, които могат с ръчен. 3. Многолистовия банциг ще улесни много процеса, като се елиминира операцията "калиброване" след рязането, която към момента е задължителна. Производството се увеличава до два пъти. 4. Двустранната лепило нанасяща машина повишава капацитета до 10 пъти, разстила лепилото равномерно, слепването е по-качествено. 5. Калибровъчния шлайф дава възможност за перфектна подготовка на паркета за лакиране и калиброване дебелината на всяка дъска - много важно за добра сглобка на отделните дъски. 6. Окрайчващата машина прави перфектен прав ъгъл на паркета, а производственият капацитет се увеличава 3-4 пъти. 7. Автоматичната машина за нанасяне на масло върху паркет и дървени настилки намалява значително разхода на използваната суровина. 8. Машината за надиране на паркет и дървени настилки се използва в последния стадии на производствения процес за придаване на крайна визия на артикулите от тази серия продукти. Новите машини ще позволят на „Артистико” да произвежда по-голям обем продукция, с високо качество, създават се нови асортименти, нови работни места, както и увеличаване финансовите резултати на предприятието.</t>
  </si>
  <si>
    <t>Проектът предвижда закупуване и въвеждане в експлоатация на високотехнологично производствено оборудване - 5-осна фреза с цифрово - програмно управление, предназначена за груба и фина механична обработка на сложни детайли от метал и пластмаси, с приложение във военната и хранително-вкусовата промишленост. Машината съвместява три производствени операции, обичайно извършвани от отделни машини - фреза, струг и шлайф, което значително повишава точността и ефективността на работа, съкращава сроковете за изработка и намалява риска от човешка грешка при пребазиране на детайла на различни машини.  В производствено-технологичен план внедряването на предвиденото ново оборудване ще доведе до: повишаване на производствения капацитет; подобряване на производствените процеси чрез повишена автоматизация и разнообразяване на продуктовия асортимент чрез разширяване на технологичните възможности на фирмата за изработка на комплексни детайли; понижаване на енергопотреблението за единица продукция и цялостно повишаване на ресурсната ефективност и ефикасност. В маркетингов и финансов план внедряването на новото оборудване ще допринесе за: намаляване на производствената себестойност; разнообразяване на продуктовия асортимент и разширяване на клиентската база на дружеството; създаване на възможност за постепенно увеличаване на износа на продукция; повишаване на приходите от продажби и цялостно нарастване на рентабилността. В екологично отношение новото оборудване ще допринесе за ефективно и икономично използване на материалите и суровините, цялостно повишаване на ресурсната ефективност и ефикасност, като ще допринесе и за опазване на околната среда.  С изпълнението на проекта дружеството ще подобри цялостно дейността си в технологично, финансово-икономическо и екологично отношение, което ще доведе до траен тренд на увеличаване на приходите от продажби, печалбата и рентабилността на дейността, което ще гарантира устойчиво повишаване на конкурентоспособността му.</t>
  </si>
  <si>
    <t>Проектът предвижда закупуване и въвеждане в експлоатация на високотехнологично производствено оборудване - екструдерна линия със софтуерно - базирано управление на производствения процес в реално време, предназначена за производството на профилна лента от полиетилен с висока плътност (HDPE), армирана със стоманен профил. Линията е в състояние самостоятелно да произвежда крайни изделия от полиетилен с висока плътност, като освен това допринася за значително увеличаване на технологичните възможности на дружеството за производството на изделия от пластмаса.  Дружеството планира да придобие и въведе в експлоатация посоченото оборудване с цел да създаде нов производствен цех, който ще бъде разположен на самостоятелна производствена площадка в гр. Николаево, област Стара Загора в обособено УПИ и ще оперира отделно и независимо от досегашната дейност на дружеството и съществуващото му оборудване, и като такъв ще представлява "нов стопански обект". Този самостоятелен производствена цех ще произвежда единствено профилна лента от полиетилен с висока плътност (HDPE), армирана със стоманен профил, която дейност на новата производствена единица попада под допустим по процедурата код на икономическа дейност 22.29 "Производство на други изделия от пластмаси". Чрез създавания нов стопански обект дружеството ще осъществява дейност в сферата на производството на посочените специализирани изделия от полиетилен с висока плътност, за които съществува значителна и разширяваща се ниша на вътрешния пазар, както външните пазари. Внедряването на предвиденото ново оборудване ще доведе до повишаване на общия производствен капацитет на дружеството, разширяване на клиентската база и приходите си от продажби, вкл. и експортните такива, до по-ефективно и икономично използване на материалите и суровините, и до цялостно повишаване на ресурсната ефективност и ефикасност на производствения процес, което ще гарантира устойчиво повишаване на конкурентоспособността му.</t>
  </si>
  <si>
    <t>РИЛМАН е дружество основано през 2001 и е с основен предмет на дейност ремонт на промишлени машини , съоръжения и детайли , предимно използвани в текстилната промишленост. Фирмата извършва поддръжка , ремонт, рециклиране на шевни машини, плетачни машини, чорапни машини, предачни машини и предлага услуги по тяхната настройка и пуск в експлоатация.  Повишения брой поръчки през последните години и високите изисквания на шивашките фирми , които работят основно за чужди пазари налагат необходимостта от инвестиции в повишаването на капацитета на предприятието, подобряване на качеството на нашите услуги и продукти. С изпълнение на проектните дейности, посредством внедряване на "Мултифункционален софтуер за диагностика на текстилни машини и автоматично валидиране и проследимост на производствените процеси" и сървърна конфигурация за неговото подсигуряване ще се решават основните проблеми пред фирмата : липса на автоматизация на процесите по ремонт на машините, неоптимално използване на ресурсите и ограничен капацитет , необходимост от съвременно решение за подобряване на качествените и технически характеристики на предлаганите от нас продукти и услуги .  Чрез инвестициите в нова ИКТ технология- уеб базирана софтуерната платформа ще се ще повиши производствения капацитет на фирмата , като се стандартизират и автоматизират значителна част от производствените процеси по рециклиране на индустриалните машини и се подобри ресурсната ефективност в предприятието. Ще се разшири асортимента и качествени показатели на предлаганите продукти и услуги  С успешната реализация на проекта ще се постигне повишаване на производствения капацитет на РИЛМАН ,увеличаване на националния пазарния дял и засилване на експортния потенциал на фирмата, с което ще се осигури устойчива пазарна конкурентоспособност на предприятието.</t>
  </si>
  <si>
    <t>„СТАРА СОКС“ ЕООД е дружество с основен предмет на дейност производство на чорапи и чорапогащи. Продукцията, произвеждана от предприятието намира реализация почти изцяло на международния пазар. Мениджмънта на компанията залага на силен маркетингов подход, познаване поведението на клиентите, както и на прилагане на най-добрите управленски практики по отношение на производствените процеси и на мотивирането и развитието на персонала. Ориентацията към клиента е с най-високия приоритет, като водещите принципи са осигуряване на удовлетворенст и добавяне стойност за клиента, като фокусира е в процесите нужни за тяхното постигане.   Качеството на предлаганата за реализация продукция не е формално изискване за европейския пазар, а задължително условие за продължаване на сътрудничеството и съвместната работа с партньорите. Повишения брой поръчки през последните години, както като количество, така и в изисквания за качество, налагат необходимостта от инвестиции в повишаването на качеството и усъвършенстване на работните процеси в предприятието.  За да продължи успешно да работи за клиентите си, да задържи и разшири пазарните си позиции и да отговори на нарастващия брой поръчки - СТАРА СОКС планира внедряване на многофункционалната платформа за конструиране, проектирането и производството, която ще автоматизира и оптимизира значителна част от производствените процеси, а това от своя страна ще доведе до намаляване на човешкия фактор, в контекста на производствени грешки, ще предотврати излишни операции, ще минимизира ръчни манипулации, които не гарантират еднаквост на обявените качествени показатели на продуктите. Също така посредством платформата ще се разширят възможностите за изработване на малки серии продукти в кратки срокове.  Успешната реализация на проекта ще има значителен ефект от гледна точка на подобрение на производствения капацитет, повишаване качеството на продукцията, увеличение на номенклатурата от предлагани модели и разширяване на пазарите.</t>
  </si>
  <si>
    <t>Настоящото проектно предложение е насочено към подобряване на експортния потенциал на дружеството "Оперейшън Мениджмънт Сървисис" ООД - целева група на проектното предложение - чрез оптимизиране на производствените процеси, подобряване на предлаганите услуги и повишаване на ресурсната ефективност във фирмата. Като малко предприятие, развиващо дейност в областта на Чистите технологии (приоритетна за Иновационната стратегия за интелигентна специализация - ИСИС) - една високотехнологична и глобална сфера на дейност, дружеството среща сериозна конкуренция най-вече на международния пазар.  Поради тази причина е необходимо засилване на позициите на външните пазари, чрез внедряване на нови технологии за подобряване на ресурсната ефективност и модернизиране на предлаганите от "Оперейшън Мениджмънт Сървисис" ООД услуги.   Общата цел на проекта - повишаване на производствения капацитет на "Оперейшън мениджмънт Сървисис" ООД и установяване на устойчив модел на растеж и разрастване на неговия бизнес на външния пазар, ще бъде постигната чрез закупуване на модерно оборудване и апаратура, както и високотехнологичен софтуер за подобряване на ресурсната ефективност и предлаганите от дружеството услуги.  Очакваните резултати от реализирането на проекта са засилване и утвърждаване на международното пазарно присъствие на "Оперейшън Мениджмънт Сървисис" ООД, както и постигане на по-добра ресурсна ефективност и повишена производителност.</t>
  </si>
  <si>
    <t>"КНМ Текстил" ООД е компания, регистрирана в началото на 2011 г. в гр. Плевен като дъщерно дружество на френския производител HYGOR - компания с над 25-годишна история в текстилната индустрия. Към настоящия момент "КНМ Текстил" ООД е самостоятелна компания, специализирана в производство на класически пуловери, жилетки и други плетени изделия. Основна дейност на кандидата е машинно плетене на готова продукция за френската компания „SARL Aaron” с международно разпознаваемия бранд American Vintage, изпълнявайки и допълнителни услуги като конфекциониране, апретура, гладене и опаковка. За 2014 г. приходите от износ формират над 95% от общите приходи от продажби на кандидата. Екипът на компанията се състои от високо квалифицирани и опитни дизайнери и техници, което позволява развитие на напълно адаптирани към най-новите модни тенденции продукти. Всеки сезон се разработват колекции, прилагайки новостите в преждите, текстурата и цветовете. Настоящото проектно предложение на кандидата "КНМ Текстил" ООД има за основа цел подобряване на производствения капацитет и засилване на експортния потенциал на компанията, посредством реализиране на инвестиция в дълготрайни материални активи, попадаща в категория "създаване на нов стопански обект". Реализацията на проекта ще допринесе за увеличаване на производствения капацитет на кандидата, благодарение на който ще се създаде възможност за удовлетворяване на пазарните обеми на търсене и повишаване на експортния потенциал. Възможността за безвъзмездно финансиране на част от разходите за реализиране на инвестицията е ключов фактор за стартиране на проекта и гаранция за постигане на заложените резултати и индикатори. Настоящото предложение отговаря напълно на целите на Оперативна програма "Иновации и конкурентоспособност" 2014-2020, на ИСИС 2014-2020, на Стратегията за развитие на МСП в България, както и на целите на настоящата процедура за подбор на проекти.</t>
  </si>
  <si>
    <t>Фирма НИКИ ЕООД е създадена през 1994 г. в град Правец, специализирана е в проектирането и производството на изделия от метал – тел, ламарина и профили. Компанията предлага цялостни решения за търговско обзавеждане от проектиране и изграждане на техническа документация, изработване на мостра в кратки срокове, серийно производство на къси и дълги серии, асемблиране – акрилни части, дървени детайли, сито печат, стикери, LCD екрани – и всичко, което придава индивидуалност на продукта по заявка на клиента и логистика. Настоящото проектно предложение предвижда въвеждане в експлоатация на Лазерна машина за рязане на тръби - 1 бр. и Софтуер за инженерно проектиране - 1 бр., с което цели разширяване на производствения капацитет на компанията, повишаване на производителността й, увеличаване ефективността на производството, разрастване на пазарните й позиции, както на национално ниво, така и в международен план. Проектът включва дейност за подобряване на производствените процеси и дейност за внедряване на нови технологии за подобряване на ресурсната ефективност и ефикасност в производствения процес. Дейностите са свързани с идентифицираните от компанията нужди и ограничения: високи производствени разходи и необходимост от оптимизацията им за някои основни видове продукти, използване на морално остарели технологии за осъществяване на част от производствените процеси, липса на достатъчен производствен капацитет, който да удовлетворява пазарните обеми на търсене, по-ниско качество на някои от произвежданите продукти.  В резултат на изпълнението на проекта ще бъдат подобрени производствените процеси и ще се повиши тяхната ефикасност; ще се повиши ефективността на производствените разходи; ще се подобри качеството на продукцията, ще се създадат условия за намаляване на себестойността й; ще се подобри ресурсната ефективност на предприятието. Тези положителни тенденции ще подпомогнат развитието на компанията и ще стимулират продажбите на националния и външните пазари.</t>
  </si>
  <si>
    <t>Проектното предложение включва дейности, чрез които в дружеството да се осигури: - подобряване на производствените процеси и осигуряване на възможност за подобряване на съществуващите продукти; - доставка на оборудване за внедряване на нова за дружеството технология - центробежно леене на метали. Изпълнението на дейностите по този проект ще се осъществи от местен екип специалисти, които са ангажирани както с производствения процес, така и с финансово-икономическите и търговски дейности. Предвидено е дейностите да се изпълняват под прякото ръководство и мониторинг на Управителя. Изпълнението на проекта ще осигурят на дружеството възможност за развитие на производствения капацитет чрез усвояване на нова технология и значително намаляване на несъответствията в процеса леене. Предвидените за закупуване машини и оборудване за обработка на метали и изпълнението на адекватен контрол от входа до изхода представляват Дългoтрайни материални активи. Те се допълват с предвидените за закупуване Дълготрайни нематериални активи (технологии, методики, представляващи Ноу-Хау). С тяхното внедряване, дружеството ще придобие възможност за продуктово развитие на съществуващите пазари и възможността за разширяване на износа. Чрез изпълнението на този проект дружеството очаква да подобри своята конкурентоспособност като създаде и необходимия потенциал за експорт на своите продукти. Заедно с изпълнението на тази цел се очаква постигане на по-висока производителност, намаляване на производствените разходи и загуби от недостатъчно качество на отливките, по-добро качество на обработките и повишаване на добавената стойност. При изпълнение на дейностите ще се осигури стриктно изпълнение на нормативните изисквания за изпълнение на проекти, финансирани с публични средства на ЕС и националния бюджет.  За финансирането на дейностите по проекта дружеството има възможност да използва банкови кредити от обслужващите банки. Те декларират готовността за кредитиране.</t>
  </si>
  <si>
    <t>"Даун Криейтърс" АД е специализирано дружество в обработката на перушина и производството на висококачествен и екологично чист пух и перушина за влагане в облекла, възглавници и завивки.  Процесът се състои най-общо в изпиране на получената суровина – перушина и пух – в индустриални перални, изсушаване, сепариране и опаковане. По-тежките пера се отделят от по-лекия пух, който представлява основният изходен продукт със значима добавена стойност.  Наличните производствени мощности са от една страна стари /от средата на миналия век/, а от друга недостатъчни. Проектът предвижда разширяване на дейността и оптимизация на производството посредством изработка, доставка, монтаж и въвеждане в експлоатация на нова производствена линия за пране, сортиране и хомогенизиране на перушина от водоплаващи птици, с което ще се позволи непрекъсната обработка на суровината, без забавяния за изчакване за освобождаване на капацитет на сепараторите.  По този начин от една страна ще увеличат производствените мощности /два пъти/ и ще се оптимизират цялостно производствените процеси, чрез синхронизиране на скоростта в отделните им етапи. Това ще елиминира нуждата от складиране на вече изпраната перушина до освобождаване на капацитет в сепаратора за нейната обработка.  Новата линия ще може да обработва два вида входяща суровина, съответно: - суров продукт (непран) и - полуготов продукт (изпран), който ще се нуждае от овлажняване, сортиране, хомогенизиране и обезпрашаване. Проектът ще позволи добиване на крайни продукти с различно съотношение на пух и перушина, в зависимост от заявките на клиентите, както и с висока чистота на пух спрямо перушина: 95%/5%, предвиден за износ в Япония, което е най-голямата ценност на новата инсталация.  Изностът ще продължи да нараства-двойно, ще се повиши ресурсната ефективност: 16.7% и производителността: 15.9%, при ВНВ = 245,9%  Стойност на проекта: 899 000лв., без ДДС. БФХ: 70% = 629 300лв. Съфинансиране: 269 700лв. или 137 895.42Евро</t>
  </si>
  <si>
    <t>ИНФОВИЗИОН ЕООД е производствено предприятие, което планира да подобри производствения си капацитет и да увеличи пазарния си дял, както на националния така и на международните пазари.Планът за реализация на настоящият проект включва 4 вида дейности, които ще се изпълнят чрез закупуване на нови, съвременни машини за производство с нисък разход на енергия, висока производителност и минимизиране на генерирания при работата отпадъчен продукт: 1. Термална СТР система. 2. Дигитална печатна машина с RIP. 3. Спектрофотометър. След внедряването на технологичното оборудване значително ще нарастне производствения капацитет на предприятието, ще се оптимизират допълнително производствените разходи и ще се повиши ресурсната ефективност.Също така ще се повиши експортната активност на предприятието с 25%.Ще се създаде възможност за изпълнение на поръчки в значително по-кратки срокове и ще се разшири продуктовия асортимент в съответствие с тенденциите на търсенето на пазара.Тези ключови фактори ще допринесат за повишене конкурентоспособност и за разширяване на пазарните позиции на дружеството и на международните пазари.</t>
  </si>
  <si>
    <t>"Д.А.Р.К. - 2002" ЕООД е основано през 2002 г. в град София., като повече от 10 години фирмата работи в сферата на доставка и поддръжка на съоръжения с повишена опасност, ремонт на повдигателни съоръжения с повишена опасност – товароподемни кранове, бордови кранове, товароподемни колички, багери, подвижни работни площадки и др. В допълнение, Д.А.Р.К. - 2002 извършва и магнитна дефектоскопия на стоманени въжета МТ-СВ. С реализацията на настоящото проектно предложение, „Д.А.Р.К. - 2002“ ЕООД предвижда повишаване на производствения си капацитет, експортна ориентация и разширяване на стопанския обект, чрез закупуване на модерно оборудване, с което да увеличи и подобри качеството на извършваните ремонт и поддръжка на машини и оборудване. В синхрон с производствената си и маркетингова стратегия, фирмата има желание да увеличи както пазарното си присъствие на българския пазар, така и в съседните страни.  В тази връзка, резултатите, които „Д.А.Р.К. - 2002“ ЕООД цели да постигне с проекта са следните: • Повишаване на производствения си капацитет с разширяване на наличния машинен парк; • Увеличаване на приходите от износ; • Разнообразяване на гамата услуги по ремонт и поддръжка; • По-високо качество на предлаганите услуги, чрез намаляване на технологичните операции, които се изпълняват от работниците; • Намаляване себестойността на предлаганите услуги с цел постигане на по-конкурентни цени и устойчивост на компанията; • Модернизиране и автоматизиране на производствените процеси с цел скъсяване времето за изпълнение на поръчките по ремонт и поддръжка. Кандидатстването по настоящата схема за безвъзмездна финансова помощ дава реална възможност за закупуване на ново технологично оборудване и инвестиране в модернизирането на процесите по извършвани ремонт и поддръжка на машини.</t>
  </si>
  <si>
    <t>С проекното предложение Булдекор ЕООД се стреми да изпълни своите средносрочни и дългосрочни цели свързани с подобряване на производств, добавяне на нови характеристики и подобряване на съществуващите продукти, внедряване на нови технологии за подобряване на ресурсната ефективност и ефикасност, запазване на конкурентните предимства, разширяване на ескпортния потенциал и запазване на репутацията. За тази цел в проектното предложение е предвидено закупуване на последно поколение циркуляр, нестинг машина и оборудване за прахово боядисване на обща стойност 1880715,91 лв. Очакваното финансиране по проекта е 35% или 658250,57 лв като ще се осъществи само финално плащане. За осъществаването на проектното предложение е сформиран екип в лицето на Захари Милушев, който да ръководи и съблюдава за правилното изпълнение на проекта. По план за външно възлагане машините следва да бъдат закупени, чрез осъществяването на обществена поръчка, която да спазва всички изисквани по ПМС. Като индикатори за приемане на проектното предложение са посочени общи и допълнителни индикатори за оценка. 1. Избор на изпълнител ще се осъществи от първия до третия месец от началото на проекта. 2. Сключване на догор ще се осъществи от третия до четвъртия месец от началото на проекта. 3. Доставката на актива ще се осъществи от четвъртия до седмия месец от началото на проекта. 4. Инсталирането, тестването и пускането в експлоатация ще се осъществят от деветия до десетия месец от началото на проекта. 5. Осъществяване на дейности за популяризиране ще се осъществят от десетия до единадесетия месец от началото на проекта. 6. Подписването на финалния приемо-предавателен протокол ще се осъществи през единадесетия до дванадесетия месец от началото на проекта.</t>
  </si>
  <si>
    <t>Основни цели на настоящото проектно предложение са повишаване на производствения капацитет и увеличаване на експортния потенциал на кандидата, чрез реализирането на инвестиции за разширяване на капацитета на съществуващ стопански обект. Причините за така установената необходимост от кандидатстване по настоящата процедура могат накратко да се намерят в състоянието на използваното от фирмата оборудване, голямата времеемкост на производствения процес, Висока себестойност на крайните продукти, недостатъчен капацитет откъм качество и количество на наличното оборудване, нарастващата конкурентна среда и др. За да неутрализира тези обстоятелства, „Ай Пи Ел България“ ООД предвижда изпълнението на дейности за подобряване на производствените процеси, дейности за добавяне на нови характеристики или подобряване на съществуващите продукти и услуги, дейности за разнообразяване на асортимента от продукти и услуги на предприятията и дейности за внедряване на нови технологии за подобряване на ресурсната ефективност и ефикасност в производствения процес. Прогнозира се това да доведе до оптимизиране и модернизиране на производственият процес, разширяване на пазарните позиции на международния пазар, значително повишаване на качеството на произвежданата крайна продукция;, разнообразяване на асортимента на предлагания продукт, постигане на по-добра производителност и намаляване на производствените разходи и намаляване на използваните суровини в производството. Тези резултати от своя страна ще имат пряк ефект върху постигането на средносрочната и дългосрочната стратегия за развитие на предприятието в следните направления :увеличение на обема на производството и на производителността, осигурен износ на по-голям дял от този продукт; оптимизирани системи за контрол на технологичните процеси и по-голямо качество на крайния продукт.</t>
  </si>
  <si>
    <t>Вато БГ ООД е иновативна инженерно-производствена компания, специализирано в производството на водопроводна арматура. Още със създаването си през 2011 г. въведохме широка гама от продукти, основно благодарение на използването на външни за предприятието производствени мощности, подизпълнители и доставчици. До 2012 г. общата инвестиция в завода на предприятието в Казанлък надвиши 3 млн.лв. През последните три години основните инвестиции на компанията са в инженерна и развойна дейност, благодарение на което е постигната значителна оптимизация на конструкцията на произвежданите продукти. Това ускори навлизането ни на международни пазари в ЕС, Русия, Близкия Изток и Африка. Днес предприятието изнася продукция за 12 държави при ръст от над 35% годишно. Бързото пазарно развитие наложи осигуряването на по-голям производствен капацитет, срокове и гаранция за качество, което може да се постигне само с внасянето на повече производствени процеси в предприятието. Затова от 2014 г. е в ход специализирана инвестиционна програма, която ще намали зависимостта ни от подизпълнители и така ще позволи по-къси срокове за производство, по-високи обеми и по-добър контрол на качеството. От м. май 2015 предприятието има работещ цех за епоксидно прахово покритие по метода на флуидизирана вана – най-ефективното решение за корозионна защита на ВиК вентили и фитинги. Настоящият проект е естествена част от тази инвестиционна политика. Проектът цели въвеждането на нови производствени мощности за формирането на обособен цех за машинна обработка и цех за вулканизиране на детайли. Ще бъдат закупени необходимите материални и нематериални активи, с които ще се оптимизира производствената верига [подобрени процеси, технологии и ресурсна ефективност], но и ще се осигури възможност за подобряване на съществуващите продукти. Проектът е важна част от стратегията ни да станем един от най-големите и най-конкурентни производители на специализирани метални детайли за ВиК инфраструктура в Югоизточна Европа.</t>
  </si>
  <si>
    <t>БУЛЛЕС е дружество създадено през 1997 г. и развива дейността си в индустриално производството на изделия от дървен материал , като основният продукт произвеждан от фирмата са дървени паркетни дъски , но в последните години все по-голям дял в приходите от продажби формират разнообразни по размери дървени елементи за строителството – греди , ребра, подпори. Акцент в продуктовото портфолио е и производството дървени сглобяеми къщи. С добавянето на нови характеристики и подобряване на съществуващите продукти и услуги, и разширяване на асортимента предприятието ще се фокусира върху производството на по–сложни елементи за строителството и ще разшири производството на дървени къщи.  Индустриалната преработка на дървения материал по правилен , ефективен и ефикасен начин ще допринесе за цялостното развитие на дружеството .  С настоящия проект БУЛЛЕС ще модернизира и оптимизира производствената дейност чрез внедряване на нови високотехнологични и енергоефективни 2 броя линии: Линия за производство на паркет, ламели за дограма и строителни елементи и линия за производство на строителни слепени плотове , рамки за врати, дограма Внедряването им прави възможно намаляване себестойността на крайната продукция, подобряване качеството на продуктите и съкращаване на сроковете за тяхното производство, повишаване на ресурсната ефективност на производствения процес, разнообразяване на асортимента от продукти с такива с по-широка секторна и пазарна приложимост.  Изпълнението на проектните дейности ще осигури технологични условия за осъществяване на средносносрочната ни визия за реализиране на собствена иновация в производството на еко къщи .Фирмата ще заеме лидерски позиции в производството на еко къщи , чрез по-прецизна изработка на елементите за тях и възможността за постигане на иновативни сглобки и предлагане на иновативни архитектурни услуги при тяхното конструиране.</t>
  </si>
  <si>
    <t>В откритата по процедура на подбор на проекти „Подобряване на производствения капацитет в МСП“ „Селебра“ ЕООД видя възможност за постигане на своите цели,изразяващи се в увеличаване на пазарния дял на предприятието на международния пазар, оптимизиране на разходите за производство чрез внедряване на ново, модерно оборудване, повишаване на качеството на предлагания асортимент и неговото разнообразяване, и подобряване на рентабилността на компанията.В по-глобален мащаб,с предвидените инвестиции се цели разширяване на капацитета на съществуващия стопански обект.Тези цели са продиктувани най-вече от основните проблеми и ограничения пред развитието на предприятието, които са идентифицирани след щателен анализ на слабите места в работните процеси и дефинирало проблемите и ограниченията пред развитието на фирмата, които са породени от характера на осъществяваната дейност.Основно място в този аспект намират следните обстоятелства:Невъзможност за поемане на всички поръчки, които „Селебра“ ЕООД получава;Липса на достатъчно модерно оборудване, необходимо за оптимизиране на производствените процеси и производството на богат асортимент от крайни продукти, което да отговаря на добрите европейски практики; и Висока стойност на енергопотреблението за единица продукт и високи производствени разходи.За постигане на целите по проекта „Селебра“ ЕООД предвижда изпълнението на дейност за подобряване на производствените процеси, за добавяне на нови характеристики или подобряване на съществуващите продукти и услуги, за разнообразяване на асортимента от продукти и услуги на предприятията и дейности за внедряване на нови технологии за подобряване на ресурсната ефективност и ефикасност в производствения процес. За избора на изпълнител на посочените дейности ще се проведе избор с публична покана и ще се подпише договор за изпълнение, в съответствие с изискванията на ПМС № 118/20.04.2014 г.Устойчивостта на резултатите от проекта ще бъдат гарантирани чрез финансова и институционална устойчивост.</t>
  </si>
  <si>
    <t>Фирма „Прециз-СК” ООД е създадена в гр. Габрово през 2008 г. с премет на дейност - производство на инструментална екипировка - пресформи, шприцформи, щанцови и щампови инструменти. Изработване на детайли, възли и изделия със сложна конфигурация и високи изисквания за точност и грапавост на повърхнините и производство на пластмасови, щанцови, автоматни детайли и изделия. Производството на фирмата е предимно единично, като за отделни поръчки е дребносерийно и средносерийно. Настоящият проект е насочен към подобряване на производствения процес на фирмата в няколко аспекта. Производството на сложни прецизни детайли има една основна отличителна характеристика –многобройност на видовете изделия – с различни размери и степен на сложност, в зависимост от предназначението им и конкретната нужда на клиента. Детайлите могат да бъдат най-разнообразни – лагерни кутии, разпределителни елементи, различни видове валове, детайли с комбинация от ротационна и призматична повърхнина, конусни съединители, хидравлични цилиндри, червячни валове и др., като всяка различна форма, размер и степен на сложност на практика превръщат продукта в съвършено ново изделие. Главното предизвикателство в производствения процес е нуждата от различни машини за всички продукти, на които да могат да се произвеждат различни видове детайли, както и изпълнението на технологичните операции последователно, а не успоредно, както и измерване на качеството на произведената продукция ръчно, с различни по вид инструменти. С цел преодоляване на тези идентифицирани препятствия пред развитието си фирмата се нуждае от закупуване на CNC стругово фрезови център - 1 бр. и трикоординатна измервателна машина - 1 бр. Двете машини ще позволят да се повиши ефективността на производствения процес, да се повиши капацитета на производство и да се генерират повече приходи от основната икономическа дейност.</t>
  </si>
  <si>
    <t>Фирма "ЗГПУ ГРУП" ООД е създадена в гр. Габрово през 2004 г. с основна дейност производство на детайли за задвижваща техника - енкодери, сензори на Хол, зъбно-ремъчни шайби, прецизни съединители и др.  Производството на фирмата се характеризира като предимно дребносерийно и средносерийно.  Настоящият проект е насочен към подобряване на производствения процес и увеличаване на капацитета, оптимизиране на производствените разходи и разнообразяване на продуктовия асортимент.  Главните предизвикателства пред фирмата са: отдаване на важни технологични операции на външни изпълнители; дълго време за производство на един детайл, поради извършване на последователни технологични операции на различни машини; ограничен диаметър на обработваните детайли - до ф20мм.; ръчен качествен контрол с множество измервателни инструменти. Всичко това води до по-ниско ефективно производство, ограничен производствен капацитет, невъзможност за приемане на по-големи поръчки, които да бъдат изработени в кратки срокове, оскъпяване на крайното изделие, което пряко рефлектира в намирането на клиенти и разширяване на пазарните позиции на фирмата и респективно увеличаване на приходите от основна дейност и износ.  За да преодолее тези идентифицирани препятствия, фирмата се нуждае от закупуването на нов CNC стругово фрезови център - 1 бр., CNC струг - 1 бр., машина за лазерно маркиране - 1 бр. и трикоординатна измервателна машина - 1 бр.  Избраните машини ще намалят броя на технологичните операции, които се изпълняват на различни машини, като се съсредоточат в една машина, ще елиминират отдаването на технологични операции на външни фирми, ще се увеличи гамата от предлагани продукти, ще се подобри ефективността на производствените разходи с 16,19%, ще се увеличи производителността с 21,11%, както и приходите от износ с 28,43% за периода от първите три години след изпълнение на проекта в сравнение с 2014 г., като по този начин се подобри пазарното представяне и конкурентоспособността на дружеството.</t>
  </si>
  <si>
    <t>Фирма "Къща на камък" ООД се занимава с изработка на каменни изделия - мрамор, гранит, варовик и други. С настоящето проектно предложение фирмата иска да модернизира своята материална база с нова машина за обработка на различни видове камък. Машината е тип робот, управляван със специфичен софтуер. Предвижда се да бъдат закупени и ротационна маса, стелаж за инструменти, фиксираща маса, стартов комплект инструменти, професионална сканираща система, CAD 3D система, CAM система. Със всички тези активи ще се подобри изцяло производствения процес, с което ще се осигури една стабилност и устойчиво развитие на фирмата.</t>
  </si>
  <si>
    <t>Мони МГ ООД (Мони) е фирма, която работи в сферата на обработката на повърхностни покрития на метали и шприцване на изделия от термопластични пластмаси, утвърдена на българския пазар. Най-голямото предизвикателство пред развитието на компанията е да запази и разшири пазарните си позиции в условията на глобализирана конкуренция и динамично променящ се пазар.  Извършеният анализ за дейността на фирмата идентифицира следните предизвикателства: липсата на достатъчен производствен капацитет за удовлетворяване пазарните обеми на търсене; ограничени възможности за разширяване асортимента на предлаганата продукция за навлизане на нови пазарни ниши; високи производствени разходи за провеждане на гъвкава ценова политика и ресурсна устойчивост. За решаването на горепосочените проблеми е необходимо изпълнение на следните дейности, обект на настоящото проектно предложение: 1.Дейности за подобряване на производствените процеси чрез инвестиции в: - Галванична линия за посребряване на детайли – необходима за увеличаване капацитета на цех Галванизация.  - Шприцмашини 500 kN – 2 бр. - за преодоляване ниският капацитет за производство на детайли от термопластични пластмаси до 45 г и увеличаване капацитета на цех Шприцване на пластмаси  2. Дейности за разнообразяване на асортимента от продукти на предприятието чрез инвестиции в Шприцмашина 2000 kN и Шприцмашина 3000 kN за производство на високоkачествени детайли до 600 грама. 3. Дейности за внедряване на нови технологии за подобряване на ресурсната ефективност и ефикасност в производствения процес чрез инвестиция в Софтуер за управление производствените процеси на галванизация, за намаляване разхода на материали при процеса на галванизация на детайлите, Изпълнението на настоящото проектно предложение ще доведе до повишаване конкурентоспособността на Мони МГ ООД и гарантиране на устойчивото му присъствие на вътрешния и международния пазар.</t>
  </si>
  <si>
    <t>НИКОЛЕТТИ АД е регистрирана през 2010 г. и е правоприемник на МЕБЕЛ ТРАНС ООД, регистрирана през 2004 г. и от 2009 г. специализирало в производството на мека мебел. НИКОЛЕТТИ АД работи с една от най - големите мебелни вериги в Италия, МОНДО КОНВЕНИЕНЦА, като организационната структура на фирмата е изградена изцяло по италиански модел. За производството се използват високо качествени материали директен внос от Италия и други страни на ЕС.  Основното предизвикателство пред НИКОЛЕТТИ АД се изразява в невъзможността на компанията да отговори на повишеното търсене на мека мебел. Към момента компанията не може да поеме всички запитвания за поръчки от нови клиенти, поради недостатъчен капацитет.  В същото време, НИКОЛЕТТИ АД идентифицира възможности за навлизане на нови пазари, поради ограничения потенциал за развитие на българския пазар, както и поради заплахата от навлизане и налагане на нискокачествени и евтини продукти от Китай.  В тази връзка, компанията осъзнава технологичното превъзходство на повечето международни производители. Наличието на модерна и автоматизирана производствена база, позволява на чуждестранните производители да оказват силен конкурентен натиск върху фирма НИКОЛЕТТИ АД и останалите български производители. Поради тези предизвикателства, ръководството на дружеството дефинира основната нужда да повиши капацитета на своето производство, като същевременно оптимизира и неговата ефективност в използването на влаганите материали чрез ограничаването на отпадъците от суровини. Основни етапи в изпълнение на дейносттите за подобряване на производствените процеси и за внедряване на нови технологии за подобряване на ресурсната ефективност и ефикасност в производствения процес: • Сформиране на екипа и управление на проекта  • Визуализация и публичност • Провеждане на тръжна процедура за избор на доставчик • Доставка, монтаж и пускане в експлоатация на новото оборудване • Счетоводна отчетност и вътрешен мониторинг</t>
  </si>
  <si>
    <t>Фирма "Черкезов" ООД е създадена през 2005 г.. Предметът ѝ на дейност е изработка на изделия от мрамор, варовик и гранит. Продукцията на Черкезов ООД е предназначена за българския и международните пазари. Оборудването в производствената база е плод на дългогодишните усилия на мениджмънта на фирмата в посока разрастване на бизнеса. Фирмата е директен вносител на мрамор от Гърция и Македония, на гранит от Италия и на травертин от Гърция и Турция. Малко над 55 % от продукцията е предназначена за износ. Основни външни пазари са Гърция, Италия, БЮРМ, Германия, Литва, Унгария. Основното идентифицирано ограничение пред развитието на компанията е липсата на модерно, иновативно, енергоефективно и автоматизирано технологично оборудване, с което да се увеличи производствения капацитет, да се оптимизира производствения процес, да се повиши ресурсната ефективност, да се подобрят характеристиките на продукцията и да се въведат в производство нови за предприятието продукти, които да се предложат на пазара. За да предложи на клиентите си по-богата гама продукти, като същевременно редуцира производствените разходи фирмата трябва да допълни технологичния си парк. С реализирането на настоящия проект, в производствения цикъл ще се внедри модерно, автоматизирано и енергоефективно оборудване - Гатер с едно въже за оформяне на блокове, рязане на фаши и профилиране на детайли от мрамор, гранит и варовик и 5-осна мостова дискова машина за рязане на изделия от мрамор, гранит, варовик и технически камък. Така ще се повиши ресурсната ефективност, тъй като машините имат програмируеми функции, които съкращават времето за обработка и ще се намали остатъчната скална маса. Изпълнението на проекта ще бъде в производствената база. С увеличаване производствения капацитет и засилване на експортния потенциал ще се доведе до трайно увеличение на нетните приходи от продажби, вследствие и трайно увеличение на финансовия резултат, както и подобряване на пазарните позиции на фирмата в страната и чужбина.</t>
  </si>
  <si>
    <t>Списък на операциите съгласно т.1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t>
  </si>
  <si>
    <t>Размер на съфинансирането от бенефициера (в лева)</t>
  </si>
  <si>
    <t>Размер на съфинансирането от Съюза (в лева)</t>
  </si>
</sst>
</file>

<file path=xl/styles.xml><?xml version="1.0" encoding="utf-8"?>
<styleSheet xmlns="http://schemas.openxmlformats.org/spreadsheetml/2006/main">
  <numFmts count="2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Yes&quot;;&quot;Yes&quot;;&quot;No&quot;"/>
    <numFmt numFmtId="173" formatCode="&quot;True&quot;;&quot;True&quot;;&quot;False&quot;"/>
    <numFmt numFmtId="174" formatCode="&quot;On&quot;;&quot;On&quot;;&quot;Off&quot;"/>
    <numFmt numFmtId="175" formatCode="[$€-2]\ #,##0.00_);[Red]\([$€-2]\ #,##0.00\)"/>
    <numFmt numFmtId="176" formatCode="mmm/yyyy"/>
    <numFmt numFmtId="177" formatCode="[$-402]dd\ mmmm\ yyyy\ &quot;г.&quot;"/>
    <numFmt numFmtId="178" formatCode="d\.m\.yyyy\ &quot;г.&quot;;@"/>
    <numFmt numFmtId="179" formatCode="hh:mm:ss\ &quot;ч.&quot;"/>
  </numFmts>
  <fonts count="30">
    <font>
      <sz val="10"/>
      <name val="Arial"/>
      <family val="0"/>
    </font>
    <font>
      <sz val="8"/>
      <color indexed="8"/>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b/>
      <sz val="10"/>
      <color indexed="8"/>
      <name val="Arial"/>
      <family val="2"/>
    </font>
    <font>
      <sz val="9"/>
      <name val="Arial"/>
      <family val="2"/>
    </font>
    <font>
      <b/>
      <sz val="9"/>
      <name val="Arial"/>
      <family val="2"/>
    </font>
    <font>
      <sz val="9"/>
      <color indexed="8"/>
      <name val="Arial"/>
      <family val="2"/>
    </font>
    <font>
      <u val="single"/>
      <sz val="9"/>
      <color indexed="8"/>
      <name val="Arial"/>
      <family val="2"/>
    </font>
    <font>
      <sz val="9"/>
      <color rgb="FF000000"/>
      <name val="Arial"/>
      <family val="2"/>
    </font>
    <font>
      <sz val="9"/>
      <color theme="1"/>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theme="6" tint="0.799979984760284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style="thin"/>
      <bottom style="thin">
        <color theme="6" tint="0.3999800086021423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52">
    <xf numFmtId="0" fontId="0" fillId="0" borderId="0" xfId="0" applyAlignment="1">
      <alignment/>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24" borderId="0" xfId="0" applyFont="1" applyFill="1" applyAlignment="1">
      <alignment horizontal="center" vertical="center"/>
    </xf>
    <xf numFmtId="178" fontId="1" fillId="0" borderId="0" xfId="0" applyNumberFormat="1" applyFont="1" applyAlignment="1">
      <alignment horizontal="center" vertical="center"/>
    </xf>
    <xf numFmtId="0" fontId="22"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6" fillId="0" borderId="12" xfId="0" applyFont="1" applyFill="1" applyBorder="1" applyAlignment="1">
      <alignment horizontal="center" vertical="center" wrapText="1"/>
    </xf>
    <xf numFmtId="178" fontId="26" fillId="0" borderId="12" xfId="0" applyNumberFormat="1" applyFont="1" applyFill="1" applyBorder="1" applyAlignment="1">
      <alignment horizontal="center" vertical="center" wrapText="1"/>
    </xf>
    <xf numFmtId="49" fontId="28" fillId="0" borderId="12" xfId="0" applyNumberFormat="1" applyFont="1" applyFill="1" applyBorder="1" applyAlignment="1" applyProtection="1">
      <alignment horizontal="center" vertical="center" wrapText="1"/>
      <protection/>
    </xf>
    <xf numFmtId="49" fontId="26" fillId="0" borderId="12" xfId="0" applyNumberFormat="1" applyFont="1" applyFill="1" applyBorder="1" applyAlignment="1">
      <alignment horizontal="center" vertical="center" wrapText="1"/>
    </xf>
    <xf numFmtId="4" fontId="26" fillId="0" borderId="12" xfId="0" applyNumberFormat="1" applyFont="1" applyFill="1" applyBorder="1" applyAlignment="1">
      <alignment horizontal="center" vertical="center" wrapText="1"/>
    </xf>
    <xf numFmtId="2" fontId="28" fillId="0" borderId="12" xfId="0" applyNumberFormat="1" applyFont="1" applyFill="1" applyBorder="1" applyAlignment="1" applyProtection="1">
      <alignment vertical="center" wrapText="1"/>
      <protection/>
    </xf>
    <xf numFmtId="2" fontId="28" fillId="0" borderId="13" xfId="0" applyNumberFormat="1" applyFont="1" applyFill="1" applyBorder="1" applyAlignment="1" applyProtection="1">
      <alignment vertical="center" wrapText="1"/>
      <protection/>
    </xf>
    <xf numFmtId="9" fontId="26" fillId="0" borderId="13" xfId="0" applyNumberFormat="1" applyFont="1" applyFill="1" applyBorder="1" applyAlignment="1">
      <alignment horizontal="center" vertical="center" wrapText="1"/>
    </xf>
    <xf numFmtId="0" fontId="22" fillId="0" borderId="12" xfId="0" applyFont="1" applyFill="1" applyBorder="1" applyAlignment="1">
      <alignment horizontal="center" vertical="center" wrapText="1"/>
    </xf>
    <xf numFmtId="49" fontId="24" fillId="0" borderId="12" xfId="0" applyNumberFormat="1"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6" fillId="24" borderId="12" xfId="0" applyFont="1" applyFill="1" applyBorder="1" applyAlignment="1">
      <alignment horizontal="center" vertical="center" wrapText="1"/>
    </xf>
    <xf numFmtId="0" fontId="26" fillId="0" borderId="12" xfId="0" applyFont="1" applyBorder="1" applyAlignment="1">
      <alignment horizontal="center" vertical="center" wrapText="1"/>
    </xf>
    <xf numFmtId="0" fontId="24" fillId="0" borderId="14" xfId="0" applyFont="1" applyFill="1" applyBorder="1" applyAlignment="1">
      <alignment horizontal="center" vertical="center" wrapText="1"/>
    </xf>
    <xf numFmtId="49" fontId="24" fillId="0" borderId="14" xfId="0" applyNumberFormat="1" applyFont="1" applyFill="1" applyBorder="1" applyAlignment="1">
      <alignment horizontal="center" vertical="center" wrapText="1"/>
    </xf>
    <xf numFmtId="0" fontId="29" fillId="25" borderId="12" xfId="0" applyFont="1" applyFill="1" applyBorder="1" applyAlignment="1">
      <alignment horizontal="center" vertical="center" wrapText="1"/>
    </xf>
    <xf numFmtId="0" fontId="26" fillId="25" borderId="12" xfId="0" applyFont="1" applyFill="1" applyBorder="1" applyAlignment="1">
      <alignment horizontal="center" vertical="center" wrapText="1"/>
    </xf>
    <xf numFmtId="0" fontId="29" fillId="0" borderId="12" xfId="0" applyFont="1" applyBorder="1" applyAlignment="1">
      <alignment horizontal="center" vertical="center" wrapText="1"/>
    </xf>
    <xf numFmtId="0" fontId="29" fillId="24" borderId="12" xfId="0" applyFont="1" applyFill="1" applyBorder="1" applyAlignment="1">
      <alignment horizontal="center" vertical="center" wrapText="1"/>
    </xf>
    <xf numFmtId="0" fontId="26" fillId="0" borderId="15" xfId="0" applyFont="1" applyBorder="1" applyAlignment="1">
      <alignment horizontal="center" vertical="center" wrapText="1"/>
    </xf>
    <xf numFmtId="176" fontId="26" fillId="0" borderId="12" xfId="0" applyNumberFormat="1" applyFont="1" applyFill="1" applyBorder="1" applyAlignment="1">
      <alignment horizontal="center" vertical="center" wrapText="1"/>
    </xf>
    <xf numFmtId="0" fontId="0" fillId="0" borderId="12" xfId="0" applyFont="1" applyBorder="1" applyAlignment="1">
      <alignment wrapText="1"/>
    </xf>
    <xf numFmtId="0" fontId="0" fillId="0" borderId="12" xfId="0" applyBorder="1" applyAlignment="1">
      <alignment wrapText="1"/>
    </xf>
    <xf numFmtId="0" fontId="0" fillId="0" borderId="12" xfId="0" applyBorder="1" applyAlignment="1">
      <alignment/>
    </xf>
    <xf numFmtId="0" fontId="22" fillId="0" borderId="16" xfId="0" applyFont="1" applyFill="1" applyBorder="1" applyAlignment="1">
      <alignment horizontal="center" vertical="center" wrapText="1"/>
    </xf>
    <xf numFmtId="178" fontId="22" fillId="0" borderId="10" xfId="0" applyNumberFormat="1" applyFont="1" applyFill="1" applyBorder="1" applyAlignment="1">
      <alignment horizontal="center" vertical="center" wrapText="1"/>
    </xf>
    <xf numFmtId="0" fontId="22" fillId="0" borderId="17" xfId="0" applyFont="1" applyFill="1" applyBorder="1" applyAlignment="1">
      <alignment horizontal="center" vertical="center" wrapText="1"/>
    </xf>
    <xf numFmtId="0" fontId="1" fillId="0" borderId="0" xfId="0" applyFont="1" applyFill="1" applyAlignment="1">
      <alignment horizontal="center" vertical="center" wrapText="1"/>
    </xf>
    <xf numFmtId="2" fontId="28" fillId="0" borderId="18" xfId="0" applyNumberFormat="1" applyFont="1" applyFill="1" applyBorder="1" applyAlignment="1" applyProtection="1">
      <alignment vertical="center" wrapText="1"/>
      <protection/>
    </xf>
    <xf numFmtId="49" fontId="24" fillId="0" borderId="18" xfId="0" applyNumberFormat="1"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14" xfId="0" applyFont="1" applyFill="1" applyBorder="1" applyAlignment="1">
      <alignment horizontal="center" vertical="center" wrapText="1"/>
    </xf>
    <xf numFmtId="176" fontId="26" fillId="0" borderId="14" xfId="0" applyNumberFormat="1" applyFont="1" applyFill="1" applyBorder="1" applyAlignment="1">
      <alignment horizontal="center" vertical="center" wrapText="1"/>
    </xf>
    <xf numFmtId="178" fontId="26" fillId="0" borderId="14" xfId="0" applyNumberFormat="1" applyFont="1" applyFill="1" applyBorder="1" applyAlignment="1">
      <alignment horizontal="center" vertical="center" wrapText="1"/>
    </xf>
    <xf numFmtId="0" fontId="1" fillId="0" borderId="0" xfId="0" applyFont="1" applyFill="1" applyAlignment="1">
      <alignment horizontal="center" vertical="center"/>
    </xf>
    <xf numFmtId="178" fontId="1" fillId="0" borderId="0" xfId="0" applyNumberFormat="1" applyFont="1" applyFill="1" applyAlignment="1">
      <alignment horizontal="center" vertical="center"/>
    </xf>
    <xf numFmtId="0" fontId="23" fillId="0" borderId="0" xfId="0" applyFont="1" applyAlignment="1">
      <alignment horizontal="center" vertical="center" wrapText="1"/>
    </xf>
    <xf numFmtId="0" fontId="23"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01"/>
  <sheetViews>
    <sheetView tabSelected="1" view="pageBreakPreview" zoomScale="60" zoomScaleNormal="75" zoomScalePageLayoutView="0" workbookViewId="0" topLeftCell="A1">
      <selection activeCell="H3" sqref="H3"/>
    </sheetView>
  </sheetViews>
  <sheetFormatPr defaultColWidth="9.140625" defaultRowHeight="12.75"/>
  <cols>
    <col min="1" max="1" width="27.8515625" style="2" customWidth="1"/>
    <col min="2" max="2" width="16.140625" style="3" customWidth="1"/>
    <col min="3" max="3" width="26.8515625" style="4" customWidth="1"/>
    <col min="4" max="4" width="26.421875" style="2" customWidth="1"/>
    <col min="5" max="6" width="26.7109375" style="2" customWidth="1"/>
    <col min="7" max="7" width="33.421875" style="8" customWidth="1"/>
    <col min="8" max="8" width="59.28125" style="2" customWidth="1"/>
    <col min="9" max="10" width="25.140625" style="2" customWidth="1"/>
    <col min="11" max="11" width="27.00390625" style="1" customWidth="1"/>
    <col min="12" max="12" width="36.421875" style="4" customWidth="1"/>
    <col min="13" max="15" width="21.00390625" style="4" customWidth="1"/>
    <col min="16" max="16" width="31.57421875" style="4" customWidth="1"/>
    <col min="17" max="16384" width="9.140625" style="2" customWidth="1"/>
  </cols>
  <sheetData>
    <row r="1" spans="1:16" ht="140.25" customHeight="1">
      <c r="A1" s="50" t="s">
        <v>1145</v>
      </c>
      <c r="B1" s="51"/>
      <c r="C1" s="51"/>
      <c r="D1" s="51"/>
      <c r="E1" s="51"/>
      <c r="F1" s="51"/>
      <c r="G1" s="51"/>
      <c r="H1" s="51"/>
      <c r="I1" s="51"/>
      <c r="J1" s="51"/>
      <c r="K1" s="51"/>
      <c r="L1" s="51"/>
      <c r="M1" s="51"/>
      <c r="N1" s="51"/>
      <c r="O1" s="51"/>
      <c r="P1" s="51"/>
    </row>
    <row r="2" spans="1:16" s="40" customFormat="1" ht="73.5" customHeight="1">
      <c r="A2" s="37" t="s">
        <v>1</v>
      </c>
      <c r="B2" s="9" t="s">
        <v>4</v>
      </c>
      <c r="C2" s="9" t="s">
        <v>0</v>
      </c>
      <c r="D2" s="9" t="s">
        <v>3</v>
      </c>
      <c r="E2" s="9" t="s">
        <v>5</v>
      </c>
      <c r="F2" s="9" t="s">
        <v>945</v>
      </c>
      <c r="G2" s="38" t="s">
        <v>6</v>
      </c>
      <c r="H2" s="9" t="s">
        <v>10</v>
      </c>
      <c r="I2" s="9" t="s">
        <v>2</v>
      </c>
      <c r="J2" s="9" t="s">
        <v>7</v>
      </c>
      <c r="K2" s="9" t="s">
        <v>8</v>
      </c>
      <c r="L2" s="9" t="s">
        <v>11</v>
      </c>
      <c r="M2" s="9" t="s">
        <v>12</v>
      </c>
      <c r="N2" s="39" t="s">
        <v>1146</v>
      </c>
      <c r="O2" s="39" t="s">
        <v>1147</v>
      </c>
      <c r="P2" s="39" t="s">
        <v>9</v>
      </c>
    </row>
    <row r="3" spans="1:17" s="1" customFormat="1" ht="409.5" customHeight="1">
      <c r="A3" s="10" t="s">
        <v>403</v>
      </c>
      <c r="B3" s="11" t="s">
        <v>13</v>
      </c>
      <c r="C3" s="12" t="s">
        <v>207</v>
      </c>
      <c r="D3" s="13" t="s">
        <v>599</v>
      </c>
      <c r="E3" s="14">
        <v>42361</v>
      </c>
      <c r="F3" s="15" t="s">
        <v>1073</v>
      </c>
      <c r="G3" s="33">
        <f aca="true" t="shared" si="0" ref="G3:G34">E3+(F3*30)</f>
        <v>42901</v>
      </c>
      <c r="H3" s="16" t="s">
        <v>946</v>
      </c>
      <c r="I3" s="16" t="s">
        <v>661</v>
      </c>
      <c r="J3" s="16" t="s">
        <v>857</v>
      </c>
      <c r="K3" s="13" t="s">
        <v>944</v>
      </c>
      <c r="L3" s="17">
        <v>671914.5</v>
      </c>
      <c r="M3" s="18">
        <v>470340.15</v>
      </c>
      <c r="N3" s="19">
        <v>201574.35</v>
      </c>
      <c r="O3" s="19">
        <f aca="true" t="shared" si="1" ref="O3:O34">M3*P3</f>
        <v>399789.1275</v>
      </c>
      <c r="P3" s="20">
        <v>0.85</v>
      </c>
      <c r="Q3" s="6"/>
    </row>
    <row r="4" spans="1:17" ht="204">
      <c r="A4" s="10" t="s">
        <v>404</v>
      </c>
      <c r="B4" s="21" t="s">
        <v>14</v>
      </c>
      <c r="C4" s="12" t="s">
        <v>208</v>
      </c>
      <c r="D4" s="13" t="s">
        <v>600</v>
      </c>
      <c r="E4" s="14">
        <v>42361</v>
      </c>
      <c r="F4" s="15">
        <v>10</v>
      </c>
      <c r="G4" s="33">
        <f t="shared" si="0"/>
        <v>42661</v>
      </c>
      <c r="H4" s="16" t="s">
        <v>947</v>
      </c>
      <c r="I4" s="16" t="s">
        <v>662</v>
      </c>
      <c r="J4" s="16" t="s">
        <v>858</v>
      </c>
      <c r="K4" s="13" t="s">
        <v>944</v>
      </c>
      <c r="L4" s="17">
        <v>609000</v>
      </c>
      <c r="M4" s="18">
        <v>426300</v>
      </c>
      <c r="N4" s="19">
        <v>182700</v>
      </c>
      <c r="O4" s="19">
        <f t="shared" si="1"/>
        <v>362355</v>
      </c>
      <c r="P4" s="20">
        <v>0.85</v>
      </c>
      <c r="Q4" s="5"/>
    </row>
    <row r="5" spans="1:17" ht="168">
      <c r="A5" s="10" t="s">
        <v>405</v>
      </c>
      <c r="B5" s="21" t="s">
        <v>15</v>
      </c>
      <c r="C5" s="12" t="s">
        <v>209</v>
      </c>
      <c r="D5" s="13" t="s">
        <v>601</v>
      </c>
      <c r="E5" s="14">
        <v>42361</v>
      </c>
      <c r="F5" s="15">
        <v>12</v>
      </c>
      <c r="G5" s="33">
        <f t="shared" si="0"/>
        <v>42721</v>
      </c>
      <c r="H5" s="16" t="s">
        <v>948</v>
      </c>
      <c r="I5" s="13" t="s">
        <v>663</v>
      </c>
      <c r="J5" s="13" t="s">
        <v>859</v>
      </c>
      <c r="K5" s="13" t="s">
        <v>944</v>
      </c>
      <c r="L5" s="17">
        <v>975312</v>
      </c>
      <c r="M5" s="18">
        <v>682718.4</v>
      </c>
      <c r="N5" s="19">
        <v>292593.6</v>
      </c>
      <c r="O5" s="19">
        <f t="shared" si="1"/>
        <v>580310.64</v>
      </c>
      <c r="P5" s="20">
        <v>0.85</v>
      </c>
      <c r="Q5" s="5"/>
    </row>
    <row r="6" spans="1:16" ht="192">
      <c r="A6" s="10" t="s">
        <v>406</v>
      </c>
      <c r="B6" s="21" t="s">
        <v>16</v>
      </c>
      <c r="C6" s="12" t="s">
        <v>210</v>
      </c>
      <c r="D6" s="13" t="s">
        <v>602</v>
      </c>
      <c r="E6" s="14">
        <v>42361</v>
      </c>
      <c r="F6" s="15">
        <v>12</v>
      </c>
      <c r="G6" s="33">
        <f t="shared" si="0"/>
        <v>42721</v>
      </c>
      <c r="H6" s="16" t="s">
        <v>949</v>
      </c>
      <c r="I6" s="16" t="s">
        <v>664</v>
      </c>
      <c r="J6" s="16" t="s">
        <v>859</v>
      </c>
      <c r="K6" s="13" t="s">
        <v>944</v>
      </c>
      <c r="L6" s="17">
        <v>714269</v>
      </c>
      <c r="M6" s="18">
        <v>499988.3</v>
      </c>
      <c r="N6" s="19">
        <v>214280.7</v>
      </c>
      <c r="O6" s="19">
        <f t="shared" si="1"/>
        <v>424990.055</v>
      </c>
      <c r="P6" s="20">
        <v>0.85</v>
      </c>
    </row>
    <row r="7" spans="1:16" ht="396">
      <c r="A7" s="10" t="s">
        <v>407</v>
      </c>
      <c r="B7" s="21" t="s">
        <v>17</v>
      </c>
      <c r="C7" s="12" t="s">
        <v>211</v>
      </c>
      <c r="D7" s="13" t="s">
        <v>603</v>
      </c>
      <c r="E7" s="14">
        <v>42361</v>
      </c>
      <c r="F7" s="15">
        <v>18</v>
      </c>
      <c r="G7" s="33">
        <f t="shared" si="0"/>
        <v>42901</v>
      </c>
      <c r="H7" s="16" t="s">
        <v>950</v>
      </c>
      <c r="I7" s="16" t="s">
        <v>665</v>
      </c>
      <c r="J7" s="16" t="s">
        <v>860</v>
      </c>
      <c r="K7" s="13" t="s">
        <v>944</v>
      </c>
      <c r="L7" s="17">
        <v>870000</v>
      </c>
      <c r="M7" s="18">
        <v>609000</v>
      </c>
      <c r="N7" s="19">
        <v>261000</v>
      </c>
      <c r="O7" s="19">
        <f t="shared" si="1"/>
        <v>517650</v>
      </c>
      <c r="P7" s="20">
        <v>0.85</v>
      </c>
    </row>
    <row r="8" spans="1:16" ht="180">
      <c r="A8" s="10" t="s">
        <v>408</v>
      </c>
      <c r="B8" s="21" t="s">
        <v>18</v>
      </c>
      <c r="C8" s="22" t="s">
        <v>212</v>
      </c>
      <c r="D8" s="13" t="s">
        <v>602</v>
      </c>
      <c r="E8" s="14">
        <v>42361</v>
      </c>
      <c r="F8" s="15">
        <v>10</v>
      </c>
      <c r="G8" s="33">
        <f t="shared" si="0"/>
        <v>42661</v>
      </c>
      <c r="H8" s="16" t="s">
        <v>951</v>
      </c>
      <c r="I8" s="13" t="s">
        <v>666</v>
      </c>
      <c r="J8" s="13" t="s">
        <v>861</v>
      </c>
      <c r="K8" s="13" t="s">
        <v>944</v>
      </c>
      <c r="L8" s="17">
        <v>1192051</v>
      </c>
      <c r="M8" s="18">
        <v>715230.6</v>
      </c>
      <c r="N8" s="19">
        <v>476820.4</v>
      </c>
      <c r="O8" s="19">
        <f t="shared" si="1"/>
        <v>607946.01</v>
      </c>
      <c r="P8" s="20">
        <v>0.85</v>
      </c>
    </row>
    <row r="9" spans="1:16" ht="180">
      <c r="A9" s="10" t="s">
        <v>409</v>
      </c>
      <c r="B9" s="21" t="s">
        <v>19</v>
      </c>
      <c r="C9" s="12" t="s">
        <v>213</v>
      </c>
      <c r="D9" s="13" t="s">
        <v>601</v>
      </c>
      <c r="E9" s="14">
        <v>42361</v>
      </c>
      <c r="F9" s="15">
        <v>10</v>
      </c>
      <c r="G9" s="33">
        <f t="shared" si="0"/>
        <v>42661</v>
      </c>
      <c r="H9" s="16" t="s">
        <v>952</v>
      </c>
      <c r="I9" s="23" t="s">
        <v>667</v>
      </c>
      <c r="J9" s="23" t="s">
        <v>859</v>
      </c>
      <c r="K9" s="13" t="s">
        <v>944</v>
      </c>
      <c r="L9" s="17">
        <v>1302584</v>
      </c>
      <c r="M9" s="18">
        <v>781550.4</v>
      </c>
      <c r="N9" s="19">
        <v>521033.6</v>
      </c>
      <c r="O9" s="19">
        <f t="shared" si="1"/>
        <v>664317.84</v>
      </c>
      <c r="P9" s="20">
        <v>0.85</v>
      </c>
    </row>
    <row r="10" spans="1:16" ht="408">
      <c r="A10" s="10" t="s">
        <v>410</v>
      </c>
      <c r="B10" s="21" t="s">
        <v>20</v>
      </c>
      <c r="C10" s="12" t="s">
        <v>214</v>
      </c>
      <c r="D10" s="13" t="s">
        <v>604</v>
      </c>
      <c r="E10" s="14">
        <v>42361</v>
      </c>
      <c r="F10" s="15">
        <v>15</v>
      </c>
      <c r="G10" s="33">
        <f t="shared" si="0"/>
        <v>42811</v>
      </c>
      <c r="H10" s="16" t="s">
        <v>953</v>
      </c>
      <c r="I10" s="23" t="s">
        <v>668</v>
      </c>
      <c r="J10" s="23" t="s">
        <v>862</v>
      </c>
      <c r="K10" s="13" t="s">
        <v>944</v>
      </c>
      <c r="L10" s="17">
        <v>1665181.02</v>
      </c>
      <c r="M10" s="18">
        <v>999108.62</v>
      </c>
      <c r="N10" s="19">
        <v>666072.4</v>
      </c>
      <c r="O10" s="19">
        <f t="shared" si="1"/>
        <v>849242.3269999999</v>
      </c>
      <c r="P10" s="20">
        <v>0.85</v>
      </c>
    </row>
    <row r="11" spans="1:16" ht="192">
      <c r="A11" s="10" t="s">
        <v>411</v>
      </c>
      <c r="B11" s="21" t="s">
        <v>21</v>
      </c>
      <c r="C11" s="12" t="s">
        <v>215</v>
      </c>
      <c r="D11" s="13" t="s">
        <v>605</v>
      </c>
      <c r="E11" s="14">
        <v>42361</v>
      </c>
      <c r="F11" s="15">
        <v>10</v>
      </c>
      <c r="G11" s="33">
        <f t="shared" si="0"/>
        <v>42661</v>
      </c>
      <c r="H11" s="16" t="s">
        <v>954</v>
      </c>
      <c r="I11" s="13" t="s">
        <v>669</v>
      </c>
      <c r="J11" s="13" t="s">
        <v>863</v>
      </c>
      <c r="K11" s="13" t="s">
        <v>944</v>
      </c>
      <c r="L11" s="17">
        <v>523432</v>
      </c>
      <c r="M11" s="18">
        <v>314059.2</v>
      </c>
      <c r="N11" s="19">
        <v>209372.8</v>
      </c>
      <c r="O11" s="19">
        <f t="shared" si="1"/>
        <v>266950.32</v>
      </c>
      <c r="P11" s="20">
        <v>0.85</v>
      </c>
    </row>
    <row r="12" spans="1:16" ht="408">
      <c r="A12" s="10" t="s">
        <v>412</v>
      </c>
      <c r="B12" s="21" t="s">
        <v>22</v>
      </c>
      <c r="C12" s="12" t="s">
        <v>216</v>
      </c>
      <c r="D12" s="13" t="s">
        <v>600</v>
      </c>
      <c r="E12" s="14">
        <v>42361</v>
      </c>
      <c r="F12" s="15">
        <v>12</v>
      </c>
      <c r="G12" s="33">
        <f t="shared" si="0"/>
        <v>42721</v>
      </c>
      <c r="H12" s="16" t="s">
        <v>955</v>
      </c>
      <c r="I12" s="13" t="s">
        <v>670</v>
      </c>
      <c r="J12" s="13" t="s">
        <v>864</v>
      </c>
      <c r="K12" s="13" t="s">
        <v>944</v>
      </c>
      <c r="L12" s="22">
        <v>335000</v>
      </c>
      <c r="M12" s="18">
        <v>234500</v>
      </c>
      <c r="N12" s="19">
        <v>100500</v>
      </c>
      <c r="O12" s="19">
        <f t="shared" si="1"/>
        <v>199325</v>
      </c>
      <c r="P12" s="20">
        <v>0.85</v>
      </c>
    </row>
    <row r="13" spans="1:16" ht="408">
      <c r="A13" s="10" t="s">
        <v>413</v>
      </c>
      <c r="B13" s="21" t="s">
        <v>23</v>
      </c>
      <c r="C13" s="12" t="s">
        <v>217</v>
      </c>
      <c r="D13" s="13" t="s">
        <v>606</v>
      </c>
      <c r="E13" s="14">
        <v>42361</v>
      </c>
      <c r="F13" s="15">
        <v>12</v>
      </c>
      <c r="G13" s="33">
        <f t="shared" si="0"/>
        <v>42721</v>
      </c>
      <c r="H13" s="16" t="s">
        <v>956</v>
      </c>
      <c r="I13" s="13" t="s">
        <v>671</v>
      </c>
      <c r="J13" s="13" t="s">
        <v>865</v>
      </c>
      <c r="K13" s="13" t="s">
        <v>944</v>
      </c>
      <c r="L13" s="22">
        <v>1690000</v>
      </c>
      <c r="M13" s="18">
        <v>997100</v>
      </c>
      <c r="N13" s="19">
        <v>692900</v>
      </c>
      <c r="O13" s="19">
        <f t="shared" si="1"/>
        <v>847535</v>
      </c>
      <c r="P13" s="20">
        <v>0.85</v>
      </c>
    </row>
    <row r="14" spans="1:16" ht="396">
      <c r="A14" s="10" t="s">
        <v>414</v>
      </c>
      <c r="B14" s="21" t="s">
        <v>24</v>
      </c>
      <c r="C14" s="12" t="s">
        <v>218</v>
      </c>
      <c r="D14" s="13" t="s">
        <v>607</v>
      </c>
      <c r="E14" s="14">
        <v>42361</v>
      </c>
      <c r="F14" s="15">
        <v>12</v>
      </c>
      <c r="G14" s="33">
        <f t="shared" si="0"/>
        <v>42721</v>
      </c>
      <c r="H14" s="16" t="s">
        <v>957</v>
      </c>
      <c r="I14" s="13" t="s">
        <v>672</v>
      </c>
      <c r="J14" s="13" t="s">
        <v>866</v>
      </c>
      <c r="K14" s="13" t="s">
        <v>944</v>
      </c>
      <c r="L14" s="22">
        <v>270000</v>
      </c>
      <c r="M14" s="18">
        <v>121500</v>
      </c>
      <c r="N14" s="19">
        <v>148500</v>
      </c>
      <c r="O14" s="19">
        <f t="shared" si="1"/>
        <v>103275</v>
      </c>
      <c r="P14" s="20">
        <v>0.85</v>
      </c>
    </row>
    <row r="15" spans="1:16" ht="264">
      <c r="A15" s="10" t="s">
        <v>415</v>
      </c>
      <c r="B15" s="21" t="s">
        <v>25</v>
      </c>
      <c r="C15" s="12" t="s">
        <v>219</v>
      </c>
      <c r="D15" s="13" t="s">
        <v>608</v>
      </c>
      <c r="E15" s="14">
        <v>42361</v>
      </c>
      <c r="F15" s="15">
        <v>18</v>
      </c>
      <c r="G15" s="33">
        <f t="shared" si="0"/>
        <v>42901</v>
      </c>
      <c r="H15" s="16" t="s">
        <v>958</v>
      </c>
      <c r="I15" s="13" t="s">
        <v>673</v>
      </c>
      <c r="J15" s="13" t="s">
        <v>867</v>
      </c>
      <c r="K15" s="13" t="s">
        <v>944</v>
      </c>
      <c r="L15" s="22">
        <v>1673000</v>
      </c>
      <c r="M15" s="18">
        <v>999952.1</v>
      </c>
      <c r="N15" s="19">
        <v>673047.9</v>
      </c>
      <c r="O15" s="19">
        <f t="shared" si="1"/>
        <v>849959.2849999999</v>
      </c>
      <c r="P15" s="20">
        <v>0.85</v>
      </c>
    </row>
    <row r="16" spans="1:16" s="7" customFormat="1" ht="408">
      <c r="A16" s="10" t="s">
        <v>416</v>
      </c>
      <c r="B16" s="21" t="s">
        <v>26</v>
      </c>
      <c r="C16" s="12" t="s">
        <v>220</v>
      </c>
      <c r="D16" s="13" t="s">
        <v>609</v>
      </c>
      <c r="E16" s="14">
        <v>42380</v>
      </c>
      <c r="F16" s="15">
        <v>18</v>
      </c>
      <c r="G16" s="33">
        <f t="shared" si="0"/>
        <v>42920</v>
      </c>
      <c r="H16" s="16" t="s">
        <v>959</v>
      </c>
      <c r="I16" s="13" t="s">
        <v>674</v>
      </c>
      <c r="J16" s="13" t="s">
        <v>868</v>
      </c>
      <c r="K16" s="13" t="s">
        <v>944</v>
      </c>
      <c r="L16" s="22">
        <v>1300000</v>
      </c>
      <c r="M16" s="18">
        <v>780000</v>
      </c>
      <c r="N16" s="19">
        <v>520000</v>
      </c>
      <c r="O16" s="19">
        <f t="shared" si="1"/>
        <v>663000</v>
      </c>
      <c r="P16" s="20">
        <v>0.85</v>
      </c>
    </row>
    <row r="17" spans="1:16" ht="408">
      <c r="A17" s="10" t="s">
        <v>417</v>
      </c>
      <c r="B17" s="21" t="s">
        <v>27</v>
      </c>
      <c r="C17" s="12" t="s">
        <v>221</v>
      </c>
      <c r="D17" s="13" t="s">
        <v>610</v>
      </c>
      <c r="E17" s="14">
        <v>42361</v>
      </c>
      <c r="F17" s="15">
        <v>18</v>
      </c>
      <c r="G17" s="33">
        <f t="shared" si="0"/>
        <v>42901</v>
      </c>
      <c r="H17" s="16" t="s">
        <v>960</v>
      </c>
      <c r="I17" s="13" t="s">
        <v>675</v>
      </c>
      <c r="J17" s="13" t="s">
        <v>860</v>
      </c>
      <c r="K17" s="13" t="s">
        <v>944</v>
      </c>
      <c r="L17" s="22">
        <v>600000</v>
      </c>
      <c r="M17" s="18">
        <v>360000</v>
      </c>
      <c r="N17" s="19">
        <v>240000</v>
      </c>
      <c r="O17" s="19">
        <f t="shared" si="1"/>
        <v>306000</v>
      </c>
      <c r="P17" s="20">
        <v>0.85</v>
      </c>
    </row>
    <row r="18" spans="1:16" ht="336">
      <c r="A18" s="10" t="s">
        <v>418</v>
      </c>
      <c r="B18" s="21" t="s">
        <v>28</v>
      </c>
      <c r="C18" s="12" t="s">
        <v>222</v>
      </c>
      <c r="D18" s="13" t="s">
        <v>611</v>
      </c>
      <c r="E18" s="14">
        <v>42361</v>
      </c>
      <c r="F18" s="15">
        <v>12</v>
      </c>
      <c r="G18" s="33">
        <f t="shared" si="0"/>
        <v>42721</v>
      </c>
      <c r="H18" s="16" t="s">
        <v>961</v>
      </c>
      <c r="I18" s="13" t="s">
        <v>676</v>
      </c>
      <c r="J18" s="13" t="s">
        <v>869</v>
      </c>
      <c r="K18" s="13" t="s">
        <v>944</v>
      </c>
      <c r="L18" s="22">
        <v>170576</v>
      </c>
      <c r="M18" s="18">
        <v>119403.2</v>
      </c>
      <c r="N18" s="19">
        <v>51172.8</v>
      </c>
      <c r="O18" s="19">
        <f t="shared" si="1"/>
        <v>101492.72</v>
      </c>
      <c r="P18" s="20">
        <v>0.85</v>
      </c>
    </row>
    <row r="19" spans="1:16" ht="372">
      <c r="A19" s="10" t="s">
        <v>419</v>
      </c>
      <c r="B19" s="21" t="s">
        <v>29</v>
      </c>
      <c r="C19" s="12" t="s">
        <v>223</v>
      </c>
      <c r="D19" s="13" t="s">
        <v>603</v>
      </c>
      <c r="E19" s="14">
        <v>42361</v>
      </c>
      <c r="F19" s="15">
        <v>12</v>
      </c>
      <c r="G19" s="33">
        <f t="shared" si="0"/>
        <v>42721</v>
      </c>
      <c r="H19" s="13" t="s">
        <v>962</v>
      </c>
      <c r="I19" s="13" t="s">
        <v>677</v>
      </c>
      <c r="J19" s="13" t="s">
        <v>869</v>
      </c>
      <c r="K19" s="13" t="s">
        <v>944</v>
      </c>
      <c r="L19" s="22">
        <v>800000</v>
      </c>
      <c r="M19" s="18">
        <v>560000</v>
      </c>
      <c r="N19" s="19">
        <v>240000</v>
      </c>
      <c r="O19" s="19">
        <f t="shared" si="1"/>
        <v>476000</v>
      </c>
      <c r="P19" s="20">
        <v>0.85</v>
      </c>
    </row>
    <row r="20" spans="1:16" ht="372">
      <c r="A20" s="10" t="s">
        <v>420</v>
      </c>
      <c r="B20" s="21" t="s">
        <v>30</v>
      </c>
      <c r="C20" s="12" t="s">
        <v>224</v>
      </c>
      <c r="D20" s="13" t="s">
        <v>612</v>
      </c>
      <c r="E20" s="14">
        <v>42361</v>
      </c>
      <c r="F20" s="15">
        <v>12</v>
      </c>
      <c r="G20" s="33">
        <f t="shared" si="0"/>
        <v>42721</v>
      </c>
      <c r="H20" s="13" t="s">
        <v>963</v>
      </c>
      <c r="I20" s="13" t="s">
        <v>678</v>
      </c>
      <c r="J20" s="13" t="s">
        <v>869</v>
      </c>
      <c r="K20" s="13" t="s">
        <v>944</v>
      </c>
      <c r="L20" s="22">
        <v>1666666</v>
      </c>
      <c r="M20" s="18">
        <v>999999.6</v>
      </c>
      <c r="N20" s="19">
        <v>666666.4</v>
      </c>
      <c r="O20" s="19">
        <f t="shared" si="1"/>
        <v>849999.6599999999</v>
      </c>
      <c r="P20" s="20">
        <v>0.85</v>
      </c>
    </row>
    <row r="21" spans="1:16" ht="384">
      <c r="A21" s="10" t="s">
        <v>421</v>
      </c>
      <c r="B21" s="21" t="s">
        <v>31</v>
      </c>
      <c r="C21" s="12" t="s">
        <v>225</v>
      </c>
      <c r="D21" s="13" t="s">
        <v>613</v>
      </c>
      <c r="E21" s="14">
        <v>42361</v>
      </c>
      <c r="F21" s="15">
        <v>18</v>
      </c>
      <c r="G21" s="33">
        <f t="shared" si="0"/>
        <v>42901</v>
      </c>
      <c r="H21" s="13" t="s">
        <v>964</v>
      </c>
      <c r="I21" s="13" t="s">
        <v>679</v>
      </c>
      <c r="J21" s="13" t="s">
        <v>870</v>
      </c>
      <c r="K21" s="13" t="s">
        <v>944</v>
      </c>
      <c r="L21" s="22">
        <v>1701474</v>
      </c>
      <c r="M21" s="18">
        <v>999956.27</v>
      </c>
      <c r="N21" s="19">
        <v>701517.73</v>
      </c>
      <c r="O21" s="19">
        <f t="shared" si="1"/>
        <v>849962.8295</v>
      </c>
      <c r="P21" s="20">
        <v>0.85</v>
      </c>
    </row>
    <row r="22" spans="1:16" ht="216">
      <c r="A22" s="43" t="s">
        <v>422</v>
      </c>
      <c r="B22" s="12" t="s">
        <v>32</v>
      </c>
      <c r="C22" s="22" t="s">
        <v>226</v>
      </c>
      <c r="D22" s="13" t="s">
        <v>602</v>
      </c>
      <c r="E22" s="14">
        <v>42361</v>
      </c>
      <c r="F22" s="15">
        <v>10</v>
      </c>
      <c r="G22" s="33">
        <f t="shared" si="0"/>
        <v>42661</v>
      </c>
      <c r="H22" s="13" t="s">
        <v>965</v>
      </c>
      <c r="I22" s="13" t="s">
        <v>680</v>
      </c>
      <c r="J22" s="13" t="s">
        <v>871</v>
      </c>
      <c r="K22" s="13" t="s">
        <v>944</v>
      </c>
      <c r="L22" s="22">
        <v>879122.0700000001</v>
      </c>
      <c r="M22" s="18">
        <v>615297.55</v>
      </c>
      <c r="N22" s="19">
        <v>263824.52</v>
      </c>
      <c r="O22" s="19">
        <f t="shared" si="1"/>
        <v>523002.91750000004</v>
      </c>
      <c r="P22" s="20">
        <v>0.85</v>
      </c>
    </row>
    <row r="23" spans="1:16" ht="396">
      <c r="A23" s="43" t="s">
        <v>423</v>
      </c>
      <c r="B23" s="12" t="s">
        <v>33</v>
      </c>
      <c r="C23" s="22" t="s">
        <v>227</v>
      </c>
      <c r="D23" s="13" t="s">
        <v>609</v>
      </c>
      <c r="E23" s="14">
        <v>42361</v>
      </c>
      <c r="F23" s="15">
        <v>18</v>
      </c>
      <c r="G23" s="33">
        <f t="shared" si="0"/>
        <v>42901</v>
      </c>
      <c r="H23" s="13" t="s">
        <v>966</v>
      </c>
      <c r="I23" s="13" t="s">
        <v>681</v>
      </c>
      <c r="J23" s="13" t="s">
        <v>872</v>
      </c>
      <c r="K23" s="13" t="s">
        <v>944</v>
      </c>
      <c r="L23" s="22">
        <v>1110000</v>
      </c>
      <c r="M23" s="18">
        <v>749805</v>
      </c>
      <c r="N23" s="19">
        <v>360195</v>
      </c>
      <c r="O23" s="19">
        <f t="shared" si="1"/>
        <v>637334.25</v>
      </c>
      <c r="P23" s="20">
        <v>0.85</v>
      </c>
    </row>
    <row r="24" spans="1:16" ht="408">
      <c r="A24" s="43" t="s">
        <v>424</v>
      </c>
      <c r="B24" s="12" t="s">
        <v>34</v>
      </c>
      <c r="C24" s="22" t="s">
        <v>228</v>
      </c>
      <c r="D24" s="13" t="s">
        <v>614</v>
      </c>
      <c r="E24" s="14">
        <v>42361</v>
      </c>
      <c r="F24" s="15">
        <v>12</v>
      </c>
      <c r="G24" s="33">
        <f t="shared" si="0"/>
        <v>42721</v>
      </c>
      <c r="H24" s="13" t="s">
        <v>967</v>
      </c>
      <c r="I24" s="13" t="s">
        <v>682</v>
      </c>
      <c r="J24" s="13" t="s">
        <v>873</v>
      </c>
      <c r="K24" s="13" t="s">
        <v>944</v>
      </c>
      <c r="L24" s="22">
        <v>1669291.12</v>
      </c>
      <c r="M24" s="18">
        <v>999905.39</v>
      </c>
      <c r="N24" s="19">
        <v>669385.73</v>
      </c>
      <c r="O24" s="19">
        <f t="shared" si="1"/>
        <v>849919.5815</v>
      </c>
      <c r="P24" s="20">
        <v>0.85</v>
      </c>
    </row>
    <row r="25" spans="1:16" ht="396">
      <c r="A25" s="43" t="s">
        <v>425</v>
      </c>
      <c r="B25" s="12" t="s">
        <v>35</v>
      </c>
      <c r="C25" s="22" t="s">
        <v>229</v>
      </c>
      <c r="D25" s="13" t="s">
        <v>615</v>
      </c>
      <c r="E25" s="14">
        <v>42361</v>
      </c>
      <c r="F25" s="15">
        <v>12</v>
      </c>
      <c r="G25" s="33">
        <f t="shared" si="0"/>
        <v>42721</v>
      </c>
      <c r="H25" s="13" t="s">
        <v>968</v>
      </c>
      <c r="I25" s="13" t="s">
        <v>683</v>
      </c>
      <c r="J25" s="13" t="s">
        <v>874</v>
      </c>
      <c r="K25" s="13" t="s">
        <v>944</v>
      </c>
      <c r="L25" s="22">
        <v>1298671.12</v>
      </c>
      <c r="M25" s="18">
        <v>584402</v>
      </c>
      <c r="N25" s="19">
        <v>714269.12</v>
      </c>
      <c r="O25" s="19">
        <f t="shared" si="1"/>
        <v>496741.7</v>
      </c>
      <c r="P25" s="20">
        <v>0.85</v>
      </c>
    </row>
    <row r="26" spans="1:16" ht="180">
      <c r="A26" s="43" t="s">
        <v>426</v>
      </c>
      <c r="B26" s="12" t="s">
        <v>36</v>
      </c>
      <c r="C26" s="22" t="s">
        <v>230</v>
      </c>
      <c r="D26" s="13" t="s">
        <v>616</v>
      </c>
      <c r="E26" s="14">
        <v>42361</v>
      </c>
      <c r="F26" s="15">
        <v>10</v>
      </c>
      <c r="G26" s="33">
        <f t="shared" si="0"/>
        <v>42661</v>
      </c>
      <c r="H26" s="13" t="s">
        <v>969</v>
      </c>
      <c r="I26" s="13" t="s">
        <v>684</v>
      </c>
      <c r="J26" s="13" t="s">
        <v>860</v>
      </c>
      <c r="K26" s="13" t="s">
        <v>944</v>
      </c>
      <c r="L26" s="22">
        <v>366460</v>
      </c>
      <c r="M26" s="18">
        <v>256522</v>
      </c>
      <c r="N26" s="19">
        <v>109938</v>
      </c>
      <c r="O26" s="19">
        <f t="shared" si="1"/>
        <v>218043.69999999998</v>
      </c>
      <c r="P26" s="20">
        <v>0.85</v>
      </c>
    </row>
    <row r="27" spans="1:16" ht="300">
      <c r="A27" s="43" t="s">
        <v>427</v>
      </c>
      <c r="B27" s="12" t="s">
        <v>37</v>
      </c>
      <c r="C27" s="22" t="s">
        <v>231</v>
      </c>
      <c r="D27" s="13" t="s">
        <v>609</v>
      </c>
      <c r="E27" s="14">
        <v>42361</v>
      </c>
      <c r="F27" s="15">
        <v>12</v>
      </c>
      <c r="G27" s="33">
        <f t="shared" si="0"/>
        <v>42721</v>
      </c>
      <c r="H27" s="13" t="s">
        <v>970</v>
      </c>
      <c r="I27" s="13" t="s">
        <v>685</v>
      </c>
      <c r="J27" s="13" t="s">
        <v>875</v>
      </c>
      <c r="K27" s="13" t="s">
        <v>944</v>
      </c>
      <c r="L27" s="22">
        <v>1050000</v>
      </c>
      <c r="M27" s="18">
        <v>735000</v>
      </c>
      <c r="N27" s="19">
        <v>315000</v>
      </c>
      <c r="O27" s="19">
        <f t="shared" si="1"/>
        <v>624750</v>
      </c>
      <c r="P27" s="20">
        <v>0.85</v>
      </c>
    </row>
    <row r="28" spans="1:16" ht="252">
      <c r="A28" s="43" t="s">
        <v>428</v>
      </c>
      <c r="B28" s="12" t="s">
        <v>38</v>
      </c>
      <c r="C28" s="22" t="s">
        <v>232</v>
      </c>
      <c r="D28" s="13" t="s">
        <v>606</v>
      </c>
      <c r="E28" s="14">
        <v>42361</v>
      </c>
      <c r="F28" s="15">
        <v>18</v>
      </c>
      <c r="G28" s="33">
        <f t="shared" si="0"/>
        <v>42901</v>
      </c>
      <c r="H28" s="13" t="s">
        <v>971</v>
      </c>
      <c r="I28" s="13" t="s">
        <v>686</v>
      </c>
      <c r="J28" s="13" t="s">
        <v>864</v>
      </c>
      <c r="K28" s="13" t="s">
        <v>944</v>
      </c>
      <c r="L28" s="22">
        <v>370000</v>
      </c>
      <c r="M28" s="18">
        <v>259000</v>
      </c>
      <c r="N28" s="19">
        <v>111000</v>
      </c>
      <c r="O28" s="19">
        <f t="shared" si="1"/>
        <v>220150</v>
      </c>
      <c r="P28" s="20">
        <v>0.85</v>
      </c>
    </row>
    <row r="29" spans="1:16" ht="396">
      <c r="A29" s="43" t="s">
        <v>429</v>
      </c>
      <c r="B29" s="12" t="s">
        <v>39</v>
      </c>
      <c r="C29" s="22" t="s">
        <v>233</v>
      </c>
      <c r="D29" s="13" t="s">
        <v>604</v>
      </c>
      <c r="E29" s="14">
        <v>42361</v>
      </c>
      <c r="F29" s="15">
        <v>14</v>
      </c>
      <c r="G29" s="33">
        <f t="shared" si="0"/>
        <v>42781</v>
      </c>
      <c r="H29" s="13" t="s">
        <v>972</v>
      </c>
      <c r="I29" s="13" t="s">
        <v>687</v>
      </c>
      <c r="J29" s="13" t="s">
        <v>876</v>
      </c>
      <c r="K29" s="13" t="s">
        <v>944</v>
      </c>
      <c r="L29" s="22">
        <v>321000</v>
      </c>
      <c r="M29" s="18">
        <v>224700</v>
      </c>
      <c r="N29" s="19">
        <v>96300</v>
      </c>
      <c r="O29" s="19">
        <f t="shared" si="1"/>
        <v>190995</v>
      </c>
      <c r="P29" s="20">
        <v>0.85</v>
      </c>
    </row>
    <row r="30" spans="1:16" ht="408">
      <c r="A30" s="43" t="s">
        <v>430</v>
      </c>
      <c r="B30" s="12" t="s">
        <v>40</v>
      </c>
      <c r="C30" s="22" t="s">
        <v>234</v>
      </c>
      <c r="D30" s="13" t="s">
        <v>617</v>
      </c>
      <c r="E30" s="14">
        <v>42361</v>
      </c>
      <c r="F30" s="15">
        <v>18</v>
      </c>
      <c r="G30" s="33">
        <f t="shared" si="0"/>
        <v>42901</v>
      </c>
      <c r="H30" s="13" t="s">
        <v>973</v>
      </c>
      <c r="I30" s="13" t="s">
        <v>688</v>
      </c>
      <c r="J30" s="13" t="s">
        <v>873</v>
      </c>
      <c r="K30" s="13" t="s">
        <v>944</v>
      </c>
      <c r="L30" s="22">
        <v>600000</v>
      </c>
      <c r="M30" s="18">
        <v>360000</v>
      </c>
      <c r="N30" s="19">
        <v>240000</v>
      </c>
      <c r="O30" s="19">
        <f t="shared" si="1"/>
        <v>306000</v>
      </c>
      <c r="P30" s="20">
        <v>0.85</v>
      </c>
    </row>
    <row r="31" spans="1:16" ht="396">
      <c r="A31" s="43" t="s">
        <v>431</v>
      </c>
      <c r="B31" s="12" t="s">
        <v>41</v>
      </c>
      <c r="C31" s="22" t="s">
        <v>235</v>
      </c>
      <c r="D31" s="13" t="s">
        <v>618</v>
      </c>
      <c r="E31" s="14">
        <v>42361</v>
      </c>
      <c r="F31" s="15">
        <v>18</v>
      </c>
      <c r="G31" s="33">
        <f t="shared" si="0"/>
        <v>42901</v>
      </c>
      <c r="H31" s="13" t="s">
        <v>974</v>
      </c>
      <c r="I31" s="13" t="s">
        <v>689</v>
      </c>
      <c r="J31" s="13" t="s">
        <v>877</v>
      </c>
      <c r="K31" s="13" t="s">
        <v>944</v>
      </c>
      <c r="L31" s="22">
        <v>841006.91</v>
      </c>
      <c r="M31" s="18">
        <v>504604.14</v>
      </c>
      <c r="N31" s="19">
        <v>336402.77</v>
      </c>
      <c r="O31" s="19">
        <f t="shared" si="1"/>
        <v>428913.51900000003</v>
      </c>
      <c r="P31" s="20">
        <v>0.85</v>
      </c>
    </row>
    <row r="32" spans="1:16" ht="264">
      <c r="A32" s="43" t="s">
        <v>432</v>
      </c>
      <c r="B32" s="12" t="s">
        <v>42</v>
      </c>
      <c r="C32" s="22" t="s">
        <v>236</v>
      </c>
      <c r="D32" s="13" t="s">
        <v>601</v>
      </c>
      <c r="E32" s="14">
        <v>42361</v>
      </c>
      <c r="F32" s="15">
        <v>12</v>
      </c>
      <c r="G32" s="33">
        <f t="shared" si="0"/>
        <v>42721</v>
      </c>
      <c r="H32" s="13" t="s">
        <v>975</v>
      </c>
      <c r="I32" s="13" t="s">
        <v>690</v>
      </c>
      <c r="J32" s="13" t="s">
        <v>859</v>
      </c>
      <c r="K32" s="13" t="s">
        <v>944</v>
      </c>
      <c r="L32" s="22">
        <v>757000</v>
      </c>
      <c r="M32" s="18">
        <v>454200</v>
      </c>
      <c r="N32" s="19">
        <v>302800</v>
      </c>
      <c r="O32" s="19">
        <f t="shared" si="1"/>
        <v>386070</v>
      </c>
      <c r="P32" s="20">
        <v>0.85</v>
      </c>
    </row>
    <row r="33" spans="1:16" ht="408">
      <c r="A33" s="43" t="s">
        <v>433</v>
      </c>
      <c r="B33" s="12" t="s">
        <v>43</v>
      </c>
      <c r="C33" s="22" t="s">
        <v>237</v>
      </c>
      <c r="D33" s="13" t="s">
        <v>619</v>
      </c>
      <c r="E33" s="14">
        <v>42361</v>
      </c>
      <c r="F33" s="15">
        <v>18</v>
      </c>
      <c r="G33" s="33">
        <f t="shared" si="0"/>
        <v>42901</v>
      </c>
      <c r="H33" s="13" t="s">
        <v>976</v>
      </c>
      <c r="I33" s="13" t="s">
        <v>691</v>
      </c>
      <c r="J33" s="13" t="s">
        <v>859</v>
      </c>
      <c r="K33" s="13" t="s">
        <v>944</v>
      </c>
      <c r="L33" s="22">
        <v>1610408.2200000002</v>
      </c>
      <c r="M33" s="18">
        <v>966244.93</v>
      </c>
      <c r="N33" s="19">
        <v>644163.29</v>
      </c>
      <c r="O33" s="19">
        <f t="shared" si="1"/>
        <v>821308.1905</v>
      </c>
      <c r="P33" s="20">
        <v>0.85</v>
      </c>
    </row>
    <row r="34" spans="1:16" ht="336">
      <c r="A34" s="43" t="s">
        <v>434</v>
      </c>
      <c r="B34" s="12" t="s">
        <v>44</v>
      </c>
      <c r="C34" s="22" t="s">
        <v>238</v>
      </c>
      <c r="D34" s="13" t="s">
        <v>609</v>
      </c>
      <c r="E34" s="14">
        <v>42361</v>
      </c>
      <c r="F34" s="15">
        <v>18</v>
      </c>
      <c r="G34" s="33">
        <f t="shared" si="0"/>
        <v>42901</v>
      </c>
      <c r="H34" s="13" t="s">
        <v>977</v>
      </c>
      <c r="I34" s="13" t="s">
        <v>692</v>
      </c>
      <c r="J34" s="13" t="s">
        <v>878</v>
      </c>
      <c r="K34" s="13" t="s">
        <v>944</v>
      </c>
      <c r="L34" s="22">
        <v>403000</v>
      </c>
      <c r="M34" s="18">
        <v>282100</v>
      </c>
      <c r="N34" s="19">
        <v>120900</v>
      </c>
      <c r="O34" s="19">
        <f t="shared" si="1"/>
        <v>239785</v>
      </c>
      <c r="P34" s="20">
        <v>0.85</v>
      </c>
    </row>
    <row r="35" spans="1:16" ht="408">
      <c r="A35" s="43" t="s">
        <v>435</v>
      </c>
      <c r="B35" s="12" t="s">
        <v>45</v>
      </c>
      <c r="C35" s="22" t="s">
        <v>239</v>
      </c>
      <c r="D35" s="13" t="s">
        <v>620</v>
      </c>
      <c r="E35" s="14">
        <v>42361</v>
      </c>
      <c r="F35" s="15">
        <v>12</v>
      </c>
      <c r="G35" s="33">
        <f aca="true" t="shared" si="2" ref="G35:G66">E35+(F35*30)</f>
        <v>42721</v>
      </c>
      <c r="H35" s="13" t="s">
        <v>978</v>
      </c>
      <c r="I35" s="13" t="s">
        <v>693</v>
      </c>
      <c r="J35" s="13" t="s">
        <v>879</v>
      </c>
      <c r="K35" s="13" t="s">
        <v>944</v>
      </c>
      <c r="L35" s="22">
        <v>927063.42</v>
      </c>
      <c r="M35" s="18">
        <v>556238.05</v>
      </c>
      <c r="N35" s="19">
        <v>370825.37</v>
      </c>
      <c r="O35" s="19">
        <f aca="true" t="shared" si="3" ref="O35:O66">M35*P35</f>
        <v>472802.3425</v>
      </c>
      <c r="P35" s="20">
        <v>0.85</v>
      </c>
    </row>
    <row r="36" spans="1:16" ht="300">
      <c r="A36" s="43" t="s">
        <v>436</v>
      </c>
      <c r="B36" s="12" t="s">
        <v>46</v>
      </c>
      <c r="C36" s="22" t="s">
        <v>240</v>
      </c>
      <c r="D36" s="13" t="s">
        <v>611</v>
      </c>
      <c r="E36" s="14">
        <v>42361</v>
      </c>
      <c r="F36" s="15">
        <v>10</v>
      </c>
      <c r="G36" s="33">
        <f t="shared" si="2"/>
        <v>42661</v>
      </c>
      <c r="H36" s="13" t="s">
        <v>979</v>
      </c>
      <c r="I36" s="13" t="s">
        <v>694</v>
      </c>
      <c r="J36" s="13" t="s">
        <v>880</v>
      </c>
      <c r="K36" s="13" t="s">
        <v>944</v>
      </c>
      <c r="L36" s="22">
        <v>890000</v>
      </c>
      <c r="M36" s="18">
        <v>623000</v>
      </c>
      <c r="N36" s="19">
        <v>267000</v>
      </c>
      <c r="O36" s="19">
        <f t="shared" si="3"/>
        <v>529550</v>
      </c>
      <c r="P36" s="20">
        <v>0.85</v>
      </c>
    </row>
    <row r="37" spans="1:16" ht="372">
      <c r="A37" s="43" t="s">
        <v>437</v>
      </c>
      <c r="B37" s="12" t="s">
        <v>47</v>
      </c>
      <c r="C37" s="22" t="s">
        <v>241</v>
      </c>
      <c r="D37" s="13" t="s">
        <v>611</v>
      </c>
      <c r="E37" s="14">
        <v>42361</v>
      </c>
      <c r="F37" s="15">
        <v>12</v>
      </c>
      <c r="G37" s="33">
        <f t="shared" si="2"/>
        <v>42721</v>
      </c>
      <c r="H37" s="13" t="s">
        <v>980</v>
      </c>
      <c r="I37" s="13" t="s">
        <v>695</v>
      </c>
      <c r="J37" s="13" t="s">
        <v>860</v>
      </c>
      <c r="K37" s="13" t="s">
        <v>944</v>
      </c>
      <c r="L37" s="22">
        <v>1071400</v>
      </c>
      <c r="M37" s="18">
        <v>749980</v>
      </c>
      <c r="N37" s="19">
        <v>321420</v>
      </c>
      <c r="O37" s="19">
        <f t="shared" si="3"/>
        <v>637483</v>
      </c>
      <c r="P37" s="20">
        <v>0.85</v>
      </c>
    </row>
    <row r="38" spans="1:16" ht="408">
      <c r="A38" s="43" t="s">
        <v>438</v>
      </c>
      <c r="B38" s="12" t="s">
        <v>48</v>
      </c>
      <c r="C38" s="22" t="s">
        <v>242</v>
      </c>
      <c r="D38" s="13" t="s">
        <v>601</v>
      </c>
      <c r="E38" s="14">
        <v>42361</v>
      </c>
      <c r="F38" s="15">
        <v>12</v>
      </c>
      <c r="G38" s="33">
        <f t="shared" si="2"/>
        <v>42721</v>
      </c>
      <c r="H38" s="13" t="s">
        <v>981</v>
      </c>
      <c r="I38" s="13" t="s">
        <v>696</v>
      </c>
      <c r="J38" s="13" t="s">
        <v>881</v>
      </c>
      <c r="K38" s="13" t="s">
        <v>944</v>
      </c>
      <c r="L38" s="22">
        <v>743542</v>
      </c>
      <c r="M38" s="18">
        <v>446125.2</v>
      </c>
      <c r="N38" s="19">
        <v>297416.8</v>
      </c>
      <c r="O38" s="19">
        <f t="shared" si="3"/>
        <v>379206.42</v>
      </c>
      <c r="P38" s="20">
        <v>0.85</v>
      </c>
    </row>
    <row r="39" spans="1:16" ht="408">
      <c r="A39" s="43" t="s">
        <v>439</v>
      </c>
      <c r="B39" s="12" t="s">
        <v>49</v>
      </c>
      <c r="C39" s="22" t="s">
        <v>243</v>
      </c>
      <c r="D39" s="13" t="s">
        <v>621</v>
      </c>
      <c r="E39" s="14">
        <v>42361</v>
      </c>
      <c r="F39" s="15">
        <v>12</v>
      </c>
      <c r="G39" s="33">
        <f t="shared" si="2"/>
        <v>42721</v>
      </c>
      <c r="H39" s="13" t="s">
        <v>982</v>
      </c>
      <c r="I39" s="13" t="s">
        <v>697</v>
      </c>
      <c r="J39" s="13" t="s">
        <v>882</v>
      </c>
      <c r="K39" s="13" t="s">
        <v>944</v>
      </c>
      <c r="L39" s="22">
        <v>451000</v>
      </c>
      <c r="M39" s="18">
        <v>202950</v>
      </c>
      <c r="N39" s="19">
        <v>248050</v>
      </c>
      <c r="O39" s="19">
        <f t="shared" si="3"/>
        <v>172507.5</v>
      </c>
      <c r="P39" s="20">
        <v>0.85</v>
      </c>
    </row>
    <row r="40" spans="1:16" ht="300">
      <c r="A40" s="43" t="s">
        <v>440</v>
      </c>
      <c r="B40" s="12" t="s">
        <v>50</v>
      </c>
      <c r="C40" s="22" t="s">
        <v>244</v>
      </c>
      <c r="D40" s="13" t="s">
        <v>622</v>
      </c>
      <c r="E40" s="14">
        <v>42361</v>
      </c>
      <c r="F40" s="15">
        <v>12</v>
      </c>
      <c r="G40" s="33">
        <f t="shared" si="2"/>
        <v>42721</v>
      </c>
      <c r="H40" s="13" t="s">
        <v>983</v>
      </c>
      <c r="I40" s="13" t="s">
        <v>698</v>
      </c>
      <c r="J40" s="13" t="s">
        <v>883</v>
      </c>
      <c r="K40" s="13" t="s">
        <v>944</v>
      </c>
      <c r="L40" s="22">
        <v>1160867</v>
      </c>
      <c r="M40" s="18">
        <v>693734.12</v>
      </c>
      <c r="N40" s="19">
        <v>467132.88</v>
      </c>
      <c r="O40" s="19">
        <f t="shared" si="3"/>
        <v>589674.002</v>
      </c>
      <c r="P40" s="20">
        <v>0.85</v>
      </c>
    </row>
    <row r="41" spans="1:16" ht="396">
      <c r="A41" s="43" t="s">
        <v>441</v>
      </c>
      <c r="B41" s="12" t="s">
        <v>51</v>
      </c>
      <c r="C41" s="22" t="s">
        <v>245</v>
      </c>
      <c r="D41" s="13" t="s">
        <v>623</v>
      </c>
      <c r="E41" s="14">
        <v>42361</v>
      </c>
      <c r="F41" s="15">
        <v>12</v>
      </c>
      <c r="G41" s="33">
        <f t="shared" si="2"/>
        <v>42721</v>
      </c>
      <c r="H41" s="13" t="s">
        <v>984</v>
      </c>
      <c r="I41" s="13" t="s">
        <v>699</v>
      </c>
      <c r="J41" s="13" t="s">
        <v>884</v>
      </c>
      <c r="K41" s="13" t="s">
        <v>944</v>
      </c>
      <c r="L41" s="22">
        <v>1662800</v>
      </c>
      <c r="M41" s="18">
        <v>997680</v>
      </c>
      <c r="N41" s="19">
        <v>665120</v>
      </c>
      <c r="O41" s="19">
        <f t="shared" si="3"/>
        <v>848028</v>
      </c>
      <c r="P41" s="20">
        <v>0.85</v>
      </c>
    </row>
    <row r="42" spans="1:16" ht="396">
      <c r="A42" s="43" t="s">
        <v>442</v>
      </c>
      <c r="B42" s="12" t="s">
        <v>52</v>
      </c>
      <c r="C42" s="22" t="s">
        <v>246</v>
      </c>
      <c r="D42" s="13" t="s">
        <v>624</v>
      </c>
      <c r="E42" s="14">
        <v>42361</v>
      </c>
      <c r="F42" s="15">
        <v>10</v>
      </c>
      <c r="G42" s="33">
        <f t="shared" si="2"/>
        <v>42661</v>
      </c>
      <c r="H42" s="13" t="s">
        <v>985</v>
      </c>
      <c r="I42" s="13" t="s">
        <v>700</v>
      </c>
      <c r="J42" s="13" t="s">
        <v>861</v>
      </c>
      <c r="K42" s="13" t="s">
        <v>944</v>
      </c>
      <c r="L42" s="22">
        <v>150400</v>
      </c>
      <c r="M42" s="18">
        <v>105280</v>
      </c>
      <c r="N42" s="19">
        <v>45120</v>
      </c>
      <c r="O42" s="19">
        <f t="shared" si="3"/>
        <v>89488</v>
      </c>
      <c r="P42" s="20">
        <v>0.85</v>
      </c>
    </row>
    <row r="43" spans="1:16" ht="372">
      <c r="A43" s="43" t="s">
        <v>443</v>
      </c>
      <c r="B43" s="12" t="s">
        <v>53</v>
      </c>
      <c r="C43" s="22" t="s">
        <v>247</v>
      </c>
      <c r="D43" s="13" t="s">
        <v>607</v>
      </c>
      <c r="E43" s="14">
        <v>42361</v>
      </c>
      <c r="F43" s="15">
        <v>18</v>
      </c>
      <c r="G43" s="33">
        <f t="shared" si="2"/>
        <v>42901</v>
      </c>
      <c r="H43" s="13" t="s">
        <v>986</v>
      </c>
      <c r="I43" s="13" t="s">
        <v>701</v>
      </c>
      <c r="J43" s="13" t="s">
        <v>885</v>
      </c>
      <c r="K43" s="13" t="s">
        <v>944</v>
      </c>
      <c r="L43" s="22">
        <v>495900</v>
      </c>
      <c r="M43" s="18">
        <v>347130</v>
      </c>
      <c r="N43" s="19">
        <v>148770</v>
      </c>
      <c r="O43" s="19">
        <f t="shared" si="3"/>
        <v>295060.5</v>
      </c>
      <c r="P43" s="20">
        <v>0.85</v>
      </c>
    </row>
    <row r="44" spans="1:16" ht="396">
      <c r="A44" s="43" t="s">
        <v>444</v>
      </c>
      <c r="B44" s="12" t="s">
        <v>54</v>
      </c>
      <c r="C44" s="22" t="s">
        <v>248</v>
      </c>
      <c r="D44" s="13" t="s">
        <v>625</v>
      </c>
      <c r="E44" s="14">
        <v>42361</v>
      </c>
      <c r="F44" s="15">
        <v>18</v>
      </c>
      <c r="G44" s="33">
        <f t="shared" si="2"/>
        <v>42901</v>
      </c>
      <c r="H44" s="13" t="s">
        <v>987</v>
      </c>
      <c r="I44" s="13" t="s">
        <v>702</v>
      </c>
      <c r="J44" s="13" t="s">
        <v>886</v>
      </c>
      <c r="K44" s="13" t="s">
        <v>944</v>
      </c>
      <c r="L44" s="22">
        <v>1840450</v>
      </c>
      <c r="M44" s="18">
        <v>993843</v>
      </c>
      <c r="N44" s="19">
        <v>846607</v>
      </c>
      <c r="O44" s="19">
        <f t="shared" si="3"/>
        <v>844766.5499999999</v>
      </c>
      <c r="P44" s="20">
        <v>0.85</v>
      </c>
    </row>
    <row r="45" spans="1:16" ht="396">
      <c r="A45" s="43" t="s">
        <v>445</v>
      </c>
      <c r="B45" s="12" t="s">
        <v>55</v>
      </c>
      <c r="C45" s="22" t="s">
        <v>249</v>
      </c>
      <c r="D45" s="13" t="s">
        <v>599</v>
      </c>
      <c r="E45" s="14">
        <v>42361</v>
      </c>
      <c r="F45" s="15">
        <v>10</v>
      </c>
      <c r="G45" s="33">
        <f t="shared" si="2"/>
        <v>42661</v>
      </c>
      <c r="H45" s="13" t="s">
        <v>988</v>
      </c>
      <c r="I45" s="13" t="s">
        <v>703</v>
      </c>
      <c r="J45" s="13" t="s">
        <v>868</v>
      </c>
      <c r="K45" s="13" t="s">
        <v>944</v>
      </c>
      <c r="L45" s="22">
        <v>717310</v>
      </c>
      <c r="M45" s="18">
        <v>430386</v>
      </c>
      <c r="N45" s="19">
        <v>286924</v>
      </c>
      <c r="O45" s="19">
        <f t="shared" si="3"/>
        <v>365828.1</v>
      </c>
      <c r="P45" s="20">
        <v>0.85</v>
      </c>
    </row>
    <row r="46" spans="1:16" ht="396">
      <c r="A46" s="43" t="s">
        <v>446</v>
      </c>
      <c r="B46" s="12" t="s">
        <v>56</v>
      </c>
      <c r="C46" s="22" t="s">
        <v>250</v>
      </c>
      <c r="D46" s="13" t="s">
        <v>626</v>
      </c>
      <c r="E46" s="14">
        <v>42361</v>
      </c>
      <c r="F46" s="15">
        <v>18</v>
      </c>
      <c r="G46" s="33">
        <f t="shared" si="2"/>
        <v>42901</v>
      </c>
      <c r="H46" s="13" t="s">
        <v>989</v>
      </c>
      <c r="I46" s="13" t="s">
        <v>704</v>
      </c>
      <c r="J46" s="13" t="s">
        <v>877</v>
      </c>
      <c r="K46" s="13" t="s">
        <v>944</v>
      </c>
      <c r="L46" s="22">
        <v>1689200</v>
      </c>
      <c r="M46" s="18">
        <v>999837.48</v>
      </c>
      <c r="N46" s="19">
        <v>689362.52</v>
      </c>
      <c r="O46" s="19">
        <f t="shared" si="3"/>
        <v>849861.858</v>
      </c>
      <c r="P46" s="20">
        <v>0.85</v>
      </c>
    </row>
    <row r="47" spans="1:16" ht="408">
      <c r="A47" s="43" t="s">
        <v>447</v>
      </c>
      <c r="B47" s="12" t="s">
        <v>57</v>
      </c>
      <c r="C47" s="22" t="s">
        <v>251</v>
      </c>
      <c r="D47" s="13" t="s">
        <v>611</v>
      </c>
      <c r="E47" s="14">
        <v>42361</v>
      </c>
      <c r="F47" s="15">
        <v>12</v>
      </c>
      <c r="G47" s="33">
        <f t="shared" si="2"/>
        <v>42721</v>
      </c>
      <c r="H47" s="13" t="s">
        <v>990</v>
      </c>
      <c r="I47" s="13" t="s">
        <v>705</v>
      </c>
      <c r="J47" s="13" t="s">
        <v>860</v>
      </c>
      <c r="K47" s="13" t="s">
        <v>944</v>
      </c>
      <c r="L47" s="22">
        <v>1079200</v>
      </c>
      <c r="M47" s="18">
        <v>749936.08</v>
      </c>
      <c r="N47" s="19">
        <v>329263.92</v>
      </c>
      <c r="O47" s="19">
        <f t="shared" si="3"/>
        <v>637445.668</v>
      </c>
      <c r="P47" s="20">
        <v>0.85</v>
      </c>
    </row>
    <row r="48" spans="1:16" ht="408">
      <c r="A48" s="43" t="s">
        <v>448</v>
      </c>
      <c r="B48" s="12" t="s">
        <v>58</v>
      </c>
      <c r="C48" s="22" t="s">
        <v>252</v>
      </c>
      <c r="D48" s="13" t="s">
        <v>611</v>
      </c>
      <c r="E48" s="14">
        <v>42361</v>
      </c>
      <c r="F48" s="15">
        <v>12</v>
      </c>
      <c r="G48" s="33">
        <f t="shared" si="2"/>
        <v>42721</v>
      </c>
      <c r="H48" s="13" t="s">
        <v>991</v>
      </c>
      <c r="I48" s="13" t="s">
        <v>706</v>
      </c>
      <c r="J48" s="13" t="s">
        <v>887</v>
      </c>
      <c r="K48" s="13" t="s">
        <v>944</v>
      </c>
      <c r="L48" s="22">
        <v>1134381.4</v>
      </c>
      <c r="M48" s="18">
        <v>499921.88</v>
      </c>
      <c r="N48" s="19">
        <v>634459.52</v>
      </c>
      <c r="O48" s="19">
        <f t="shared" si="3"/>
        <v>424933.598</v>
      </c>
      <c r="P48" s="20">
        <v>0.85</v>
      </c>
    </row>
    <row r="49" spans="1:16" ht="396">
      <c r="A49" s="43" t="s">
        <v>449</v>
      </c>
      <c r="B49" s="12" t="s">
        <v>59</v>
      </c>
      <c r="C49" s="22" t="s">
        <v>253</v>
      </c>
      <c r="D49" s="13" t="s">
        <v>599</v>
      </c>
      <c r="E49" s="14">
        <v>42361</v>
      </c>
      <c r="F49" s="15">
        <v>12</v>
      </c>
      <c r="G49" s="33">
        <f t="shared" si="2"/>
        <v>42721</v>
      </c>
      <c r="H49" s="13" t="s">
        <v>992</v>
      </c>
      <c r="I49" s="13" t="s">
        <v>707</v>
      </c>
      <c r="J49" s="13" t="s">
        <v>888</v>
      </c>
      <c r="K49" s="13" t="s">
        <v>944</v>
      </c>
      <c r="L49" s="22">
        <v>369403</v>
      </c>
      <c r="M49" s="18">
        <v>258582.1</v>
      </c>
      <c r="N49" s="19">
        <v>110820.9</v>
      </c>
      <c r="O49" s="19">
        <f t="shared" si="3"/>
        <v>219794.785</v>
      </c>
      <c r="P49" s="20">
        <v>0.85</v>
      </c>
    </row>
    <row r="50" spans="1:16" ht="384">
      <c r="A50" s="43" t="s">
        <v>450</v>
      </c>
      <c r="B50" s="12" t="s">
        <v>60</v>
      </c>
      <c r="C50" s="22" t="s">
        <v>254</v>
      </c>
      <c r="D50" s="13" t="s">
        <v>610</v>
      </c>
      <c r="E50" s="14">
        <v>42361</v>
      </c>
      <c r="F50" s="15">
        <v>12</v>
      </c>
      <c r="G50" s="33">
        <f t="shared" si="2"/>
        <v>42721</v>
      </c>
      <c r="H50" s="13" t="s">
        <v>993</v>
      </c>
      <c r="I50" s="13" t="s">
        <v>708</v>
      </c>
      <c r="J50" s="13" t="s">
        <v>887</v>
      </c>
      <c r="K50" s="13" t="s">
        <v>944</v>
      </c>
      <c r="L50" s="22">
        <v>775544</v>
      </c>
      <c r="M50" s="18">
        <v>348994.8</v>
      </c>
      <c r="N50" s="19">
        <v>426549.2</v>
      </c>
      <c r="O50" s="19">
        <f t="shared" si="3"/>
        <v>296645.57999999996</v>
      </c>
      <c r="P50" s="20">
        <v>0.85</v>
      </c>
    </row>
    <row r="51" spans="1:16" ht="372">
      <c r="A51" s="43" t="s">
        <v>451</v>
      </c>
      <c r="B51" s="12" t="s">
        <v>61</v>
      </c>
      <c r="C51" s="22" t="s">
        <v>255</v>
      </c>
      <c r="D51" s="13" t="s">
        <v>611</v>
      </c>
      <c r="E51" s="14">
        <v>42361</v>
      </c>
      <c r="F51" s="15">
        <v>18</v>
      </c>
      <c r="G51" s="33">
        <f t="shared" si="2"/>
        <v>42901</v>
      </c>
      <c r="H51" s="13" t="s">
        <v>994</v>
      </c>
      <c r="I51" s="13" t="s">
        <v>709</v>
      </c>
      <c r="J51" s="13" t="s">
        <v>867</v>
      </c>
      <c r="K51" s="13" t="s">
        <v>944</v>
      </c>
      <c r="L51" s="22">
        <v>348000</v>
      </c>
      <c r="M51" s="18">
        <v>243600</v>
      </c>
      <c r="N51" s="19">
        <v>104400</v>
      </c>
      <c r="O51" s="19">
        <f t="shared" si="3"/>
        <v>207060</v>
      </c>
      <c r="P51" s="20">
        <v>0.85</v>
      </c>
    </row>
    <row r="52" spans="1:16" ht="409.5">
      <c r="A52" s="43" t="s">
        <v>452</v>
      </c>
      <c r="B52" s="12" t="s">
        <v>62</v>
      </c>
      <c r="C52" s="22" t="s">
        <v>256</v>
      </c>
      <c r="D52" s="13" t="s">
        <v>606</v>
      </c>
      <c r="E52" s="14">
        <v>42361</v>
      </c>
      <c r="F52" s="15">
        <v>18</v>
      </c>
      <c r="G52" s="33">
        <f t="shared" si="2"/>
        <v>42901</v>
      </c>
      <c r="H52" s="13" t="s">
        <v>995</v>
      </c>
      <c r="I52" s="13" t="s">
        <v>710</v>
      </c>
      <c r="J52" s="13" t="s">
        <v>889</v>
      </c>
      <c r="K52" s="13" t="s">
        <v>944</v>
      </c>
      <c r="L52" s="22">
        <v>925000</v>
      </c>
      <c r="M52" s="18">
        <v>647500</v>
      </c>
      <c r="N52" s="19">
        <v>277500</v>
      </c>
      <c r="O52" s="19">
        <f t="shared" si="3"/>
        <v>550375</v>
      </c>
      <c r="P52" s="20">
        <v>0.85</v>
      </c>
    </row>
    <row r="53" spans="1:16" ht="384">
      <c r="A53" s="43" t="s">
        <v>453</v>
      </c>
      <c r="B53" s="12" t="s">
        <v>63</v>
      </c>
      <c r="C53" s="22" t="s">
        <v>257</v>
      </c>
      <c r="D53" s="13" t="s">
        <v>603</v>
      </c>
      <c r="E53" s="14">
        <v>42361</v>
      </c>
      <c r="F53" s="15">
        <v>11</v>
      </c>
      <c r="G53" s="33">
        <f t="shared" si="2"/>
        <v>42691</v>
      </c>
      <c r="H53" s="13" t="s">
        <v>996</v>
      </c>
      <c r="I53" s="13" t="s">
        <v>711</v>
      </c>
      <c r="J53" s="13" t="s">
        <v>860</v>
      </c>
      <c r="K53" s="13" t="s">
        <v>944</v>
      </c>
      <c r="L53" s="22">
        <v>293375</v>
      </c>
      <c r="M53" s="18">
        <v>205362.5</v>
      </c>
      <c r="N53" s="19">
        <v>88012.5</v>
      </c>
      <c r="O53" s="19">
        <f t="shared" si="3"/>
        <v>174558.125</v>
      </c>
      <c r="P53" s="20">
        <v>0.85</v>
      </c>
    </row>
    <row r="54" spans="1:16" ht="384">
      <c r="A54" s="43" t="s">
        <v>454</v>
      </c>
      <c r="B54" s="12" t="s">
        <v>64</v>
      </c>
      <c r="C54" s="22" t="s">
        <v>258</v>
      </c>
      <c r="D54" s="13" t="s">
        <v>603</v>
      </c>
      <c r="E54" s="14">
        <v>42361</v>
      </c>
      <c r="F54" s="15">
        <v>10</v>
      </c>
      <c r="G54" s="33">
        <f t="shared" si="2"/>
        <v>42661</v>
      </c>
      <c r="H54" s="13" t="s">
        <v>997</v>
      </c>
      <c r="I54" s="13" t="s">
        <v>712</v>
      </c>
      <c r="J54" s="13" t="s">
        <v>890</v>
      </c>
      <c r="K54" s="13" t="s">
        <v>944</v>
      </c>
      <c r="L54" s="22">
        <v>322547</v>
      </c>
      <c r="M54" s="18">
        <v>225782.9</v>
      </c>
      <c r="N54" s="19">
        <v>96764.1</v>
      </c>
      <c r="O54" s="19">
        <f t="shared" si="3"/>
        <v>191915.465</v>
      </c>
      <c r="P54" s="20">
        <v>0.85</v>
      </c>
    </row>
    <row r="55" spans="1:16" ht="336">
      <c r="A55" s="43" t="s">
        <v>455</v>
      </c>
      <c r="B55" s="12" t="s">
        <v>65</v>
      </c>
      <c r="C55" s="22" t="s">
        <v>259</v>
      </c>
      <c r="D55" s="13" t="s">
        <v>627</v>
      </c>
      <c r="E55" s="14">
        <v>42361</v>
      </c>
      <c r="F55" s="15">
        <v>18</v>
      </c>
      <c r="G55" s="33">
        <f t="shared" si="2"/>
        <v>42901</v>
      </c>
      <c r="H55" s="13" t="s">
        <v>998</v>
      </c>
      <c r="I55" s="13" t="s">
        <v>713</v>
      </c>
      <c r="J55" s="13" t="s">
        <v>858</v>
      </c>
      <c r="K55" s="13" t="s">
        <v>944</v>
      </c>
      <c r="L55" s="22">
        <v>505316.89</v>
      </c>
      <c r="M55" s="18">
        <v>353721.81</v>
      </c>
      <c r="N55" s="19">
        <v>151595.08</v>
      </c>
      <c r="O55" s="19">
        <f t="shared" si="3"/>
        <v>300663.53849999997</v>
      </c>
      <c r="P55" s="20">
        <v>0.85</v>
      </c>
    </row>
    <row r="56" spans="1:16" ht="372">
      <c r="A56" s="43" t="s">
        <v>456</v>
      </c>
      <c r="B56" s="12" t="s">
        <v>66</v>
      </c>
      <c r="C56" s="22" t="s">
        <v>260</v>
      </c>
      <c r="D56" s="13" t="s">
        <v>599</v>
      </c>
      <c r="E56" s="14">
        <v>42361</v>
      </c>
      <c r="F56" s="15">
        <v>12</v>
      </c>
      <c r="G56" s="33">
        <f t="shared" si="2"/>
        <v>42721</v>
      </c>
      <c r="H56" s="13" t="s">
        <v>999</v>
      </c>
      <c r="I56" s="13" t="s">
        <v>714</v>
      </c>
      <c r="J56" s="13" t="s">
        <v>891</v>
      </c>
      <c r="K56" s="13" t="s">
        <v>944</v>
      </c>
      <c r="L56" s="22">
        <v>231610</v>
      </c>
      <c r="M56" s="18">
        <v>162127</v>
      </c>
      <c r="N56" s="19">
        <v>69483</v>
      </c>
      <c r="O56" s="19">
        <f t="shared" si="3"/>
        <v>137807.94999999998</v>
      </c>
      <c r="P56" s="20">
        <v>0.85</v>
      </c>
    </row>
    <row r="57" spans="1:16" ht="396">
      <c r="A57" s="43" t="s">
        <v>457</v>
      </c>
      <c r="B57" s="12" t="s">
        <v>67</v>
      </c>
      <c r="C57" s="22" t="s">
        <v>261</v>
      </c>
      <c r="D57" s="13" t="s">
        <v>615</v>
      </c>
      <c r="E57" s="14">
        <v>42361</v>
      </c>
      <c r="F57" s="15">
        <v>10</v>
      </c>
      <c r="G57" s="33">
        <f t="shared" si="2"/>
        <v>42661</v>
      </c>
      <c r="H57" s="13" t="s">
        <v>1000</v>
      </c>
      <c r="I57" s="13" t="s">
        <v>715</v>
      </c>
      <c r="J57" s="13" t="s">
        <v>860</v>
      </c>
      <c r="K57" s="13" t="s">
        <v>944</v>
      </c>
      <c r="L57" s="22">
        <v>772800</v>
      </c>
      <c r="M57" s="18">
        <v>463680</v>
      </c>
      <c r="N57" s="19">
        <v>309120</v>
      </c>
      <c r="O57" s="19">
        <f t="shared" si="3"/>
        <v>394128</v>
      </c>
      <c r="P57" s="20">
        <v>0.85</v>
      </c>
    </row>
    <row r="58" spans="1:16" ht="396">
      <c r="A58" s="43" t="s">
        <v>458</v>
      </c>
      <c r="B58" s="12" t="s">
        <v>68</v>
      </c>
      <c r="C58" s="22" t="s">
        <v>262</v>
      </c>
      <c r="D58" s="13" t="s">
        <v>628</v>
      </c>
      <c r="E58" s="14">
        <v>42361</v>
      </c>
      <c r="F58" s="15">
        <v>9</v>
      </c>
      <c r="G58" s="33">
        <f t="shared" si="2"/>
        <v>42631</v>
      </c>
      <c r="H58" s="13" t="s">
        <v>1002</v>
      </c>
      <c r="I58" s="13" t="s">
        <v>716</v>
      </c>
      <c r="J58" s="13" t="s">
        <v>892</v>
      </c>
      <c r="K58" s="13" t="s">
        <v>944</v>
      </c>
      <c r="L58" s="22">
        <v>521261</v>
      </c>
      <c r="M58" s="18">
        <v>364882.7</v>
      </c>
      <c r="N58" s="19">
        <v>156378.3</v>
      </c>
      <c r="O58" s="19">
        <f t="shared" si="3"/>
        <v>310150.295</v>
      </c>
      <c r="P58" s="20">
        <v>0.85</v>
      </c>
    </row>
    <row r="59" spans="1:16" ht="216">
      <c r="A59" s="43" t="s">
        <v>459</v>
      </c>
      <c r="B59" s="12" t="s">
        <v>69</v>
      </c>
      <c r="C59" s="22" t="s">
        <v>263</v>
      </c>
      <c r="D59" s="13" t="s">
        <v>613</v>
      </c>
      <c r="E59" s="14">
        <v>42361</v>
      </c>
      <c r="F59" s="15">
        <v>12</v>
      </c>
      <c r="G59" s="33">
        <f t="shared" si="2"/>
        <v>42721</v>
      </c>
      <c r="H59" s="13" t="s">
        <v>1001</v>
      </c>
      <c r="I59" s="13" t="s">
        <v>717</v>
      </c>
      <c r="J59" s="13" t="s">
        <v>893</v>
      </c>
      <c r="K59" s="13" t="s">
        <v>944</v>
      </c>
      <c r="L59" s="22">
        <v>1679250</v>
      </c>
      <c r="M59" s="18">
        <v>1000000</v>
      </c>
      <c r="N59" s="19">
        <v>679250</v>
      </c>
      <c r="O59" s="19">
        <f t="shared" si="3"/>
        <v>850000</v>
      </c>
      <c r="P59" s="20">
        <v>0.85</v>
      </c>
    </row>
    <row r="60" spans="1:16" ht="408">
      <c r="A60" s="43" t="s">
        <v>460</v>
      </c>
      <c r="B60" s="12" t="s">
        <v>70</v>
      </c>
      <c r="C60" s="22" t="s">
        <v>264</v>
      </c>
      <c r="D60" s="13" t="s">
        <v>621</v>
      </c>
      <c r="E60" s="14">
        <v>42361</v>
      </c>
      <c r="F60" s="15">
        <v>18</v>
      </c>
      <c r="G60" s="33">
        <f t="shared" si="2"/>
        <v>42901</v>
      </c>
      <c r="H60" s="13" t="s">
        <v>1003</v>
      </c>
      <c r="I60" s="13" t="s">
        <v>718</v>
      </c>
      <c r="J60" s="13" t="s">
        <v>860</v>
      </c>
      <c r="K60" s="13" t="s">
        <v>944</v>
      </c>
      <c r="L60" s="22">
        <v>1070000</v>
      </c>
      <c r="M60" s="18">
        <v>749000</v>
      </c>
      <c r="N60" s="19">
        <v>321000</v>
      </c>
      <c r="O60" s="19">
        <f t="shared" si="3"/>
        <v>636650</v>
      </c>
      <c r="P60" s="20">
        <v>0.85</v>
      </c>
    </row>
    <row r="61" spans="1:16" ht="408">
      <c r="A61" s="43" t="s">
        <v>461</v>
      </c>
      <c r="B61" s="12" t="s">
        <v>71</v>
      </c>
      <c r="C61" s="22" t="s">
        <v>265</v>
      </c>
      <c r="D61" s="13" t="s">
        <v>611</v>
      </c>
      <c r="E61" s="14">
        <v>42361</v>
      </c>
      <c r="F61" s="15">
        <v>12</v>
      </c>
      <c r="G61" s="33">
        <f t="shared" si="2"/>
        <v>42721</v>
      </c>
      <c r="H61" s="13" t="s">
        <v>1004</v>
      </c>
      <c r="I61" s="13" t="s">
        <v>719</v>
      </c>
      <c r="J61" s="13" t="s">
        <v>894</v>
      </c>
      <c r="K61" s="13" t="s">
        <v>944</v>
      </c>
      <c r="L61" s="22">
        <v>1070000</v>
      </c>
      <c r="M61" s="18">
        <v>749000</v>
      </c>
      <c r="N61" s="19">
        <v>321000</v>
      </c>
      <c r="O61" s="19">
        <f t="shared" si="3"/>
        <v>636650</v>
      </c>
      <c r="P61" s="20">
        <v>0.85</v>
      </c>
    </row>
    <row r="62" spans="1:16" ht="276">
      <c r="A62" s="43" t="s">
        <v>462</v>
      </c>
      <c r="B62" s="12" t="s">
        <v>72</v>
      </c>
      <c r="C62" s="22" t="s">
        <v>266</v>
      </c>
      <c r="D62" s="13" t="s">
        <v>612</v>
      </c>
      <c r="E62" s="14">
        <v>42361</v>
      </c>
      <c r="F62" s="15">
        <v>12</v>
      </c>
      <c r="G62" s="33">
        <f t="shared" si="2"/>
        <v>42721</v>
      </c>
      <c r="H62" s="13" t="s">
        <v>1005</v>
      </c>
      <c r="I62" s="13" t="s">
        <v>720</v>
      </c>
      <c r="J62" s="13" t="s">
        <v>895</v>
      </c>
      <c r="K62" s="13" t="s">
        <v>944</v>
      </c>
      <c r="L62" s="22">
        <v>2596550</v>
      </c>
      <c r="M62" s="18">
        <v>908792.49</v>
      </c>
      <c r="N62" s="19">
        <v>1687757.51</v>
      </c>
      <c r="O62" s="19">
        <f t="shared" si="3"/>
        <v>772473.6165</v>
      </c>
      <c r="P62" s="20">
        <v>0.85</v>
      </c>
    </row>
    <row r="63" spans="1:16" ht="348">
      <c r="A63" s="43" t="s">
        <v>463</v>
      </c>
      <c r="B63" s="12" t="s">
        <v>73</v>
      </c>
      <c r="C63" s="22" t="s">
        <v>267</v>
      </c>
      <c r="D63" s="13" t="s">
        <v>611</v>
      </c>
      <c r="E63" s="14">
        <v>42361</v>
      </c>
      <c r="F63" s="15">
        <v>12</v>
      </c>
      <c r="G63" s="33">
        <f t="shared" si="2"/>
        <v>42721</v>
      </c>
      <c r="H63" s="13" t="s">
        <v>1006</v>
      </c>
      <c r="I63" s="13" t="s">
        <v>721</v>
      </c>
      <c r="J63" s="13" t="s">
        <v>877</v>
      </c>
      <c r="K63" s="13" t="s">
        <v>944</v>
      </c>
      <c r="L63" s="22">
        <v>1080928.57</v>
      </c>
      <c r="M63" s="18">
        <v>749948.24</v>
      </c>
      <c r="N63" s="19">
        <v>330980.33</v>
      </c>
      <c r="O63" s="19">
        <f t="shared" si="3"/>
        <v>637456.004</v>
      </c>
      <c r="P63" s="20">
        <v>0.85</v>
      </c>
    </row>
    <row r="64" spans="1:16" s="7" customFormat="1" ht="408">
      <c r="A64" s="43" t="s">
        <v>464</v>
      </c>
      <c r="B64" s="12" t="s">
        <v>74</v>
      </c>
      <c r="C64" s="22" t="s">
        <v>268</v>
      </c>
      <c r="D64" s="13" t="s">
        <v>601</v>
      </c>
      <c r="E64" s="14">
        <v>42380</v>
      </c>
      <c r="F64" s="15">
        <v>12</v>
      </c>
      <c r="G64" s="33">
        <f t="shared" si="2"/>
        <v>42740</v>
      </c>
      <c r="H64" s="13" t="s">
        <v>1007</v>
      </c>
      <c r="I64" s="13" t="s">
        <v>722</v>
      </c>
      <c r="J64" s="13" t="s">
        <v>896</v>
      </c>
      <c r="K64" s="13" t="s">
        <v>944</v>
      </c>
      <c r="L64" s="22">
        <v>591360</v>
      </c>
      <c r="M64" s="18">
        <v>413952</v>
      </c>
      <c r="N64" s="19">
        <v>177408</v>
      </c>
      <c r="O64" s="19">
        <f t="shared" si="3"/>
        <v>351859.2</v>
      </c>
      <c r="P64" s="20">
        <v>0.85</v>
      </c>
    </row>
    <row r="65" spans="1:16" ht="312">
      <c r="A65" s="43" t="s">
        <v>465</v>
      </c>
      <c r="B65" s="12" t="s">
        <v>75</v>
      </c>
      <c r="C65" s="22" t="s">
        <v>269</v>
      </c>
      <c r="D65" s="13" t="s">
        <v>624</v>
      </c>
      <c r="E65" s="14">
        <v>42361</v>
      </c>
      <c r="F65" s="15">
        <v>9</v>
      </c>
      <c r="G65" s="33">
        <f t="shared" si="2"/>
        <v>42631</v>
      </c>
      <c r="H65" s="13" t="s">
        <v>1008</v>
      </c>
      <c r="I65" s="13" t="s">
        <v>723</v>
      </c>
      <c r="J65" s="13" t="s">
        <v>873</v>
      </c>
      <c r="K65" s="13" t="s">
        <v>944</v>
      </c>
      <c r="L65" s="22">
        <v>307069.32</v>
      </c>
      <c r="M65" s="18">
        <v>214948.52</v>
      </c>
      <c r="N65" s="19">
        <v>92120.8</v>
      </c>
      <c r="O65" s="19">
        <f t="shared" si="3"/>
        <v>182706.242</v>
      </c>
      <c r="P65" s="20">
        <v>0.85</v>
      </c>
    </row>
    <row r="66" spans="1:16" ht="192">
      <c r="A66" s="43" t="s">
        <v>466</v>
      </c>
      <c r="B66" s="12" t="s">
        <v>76</v>
      </c>
      <c r="C66" s="22" t="s">
        <v>270</v>
      </c>
      <c r="D66" s="13" t="s">
        <v>613</v>
      </c>
      <c r="E66" s="14">
        <v>42361</v>
      </c>
      <c r="F66" s="15">
        <v>15</v>
      </c>
      <c r="G66" s="33">
        <f t="shared" si="2"/>
        <v>42811</v>
      </c>
      <c r="H66" s="13" t="s">
        <v>1009</v>
      </c>
      <c r="I66" s="13" t="s">
        <v>724</v>
      </c>
      <c r="J66" s="13" t="s">
        <v>897</v>
      </c>
      <c r="K66" s="13" t="s">
        <v>944</v>
      </c>
      <c r="L66" s="22">
        <v>630950</v>
      </c>
      <c r="M66" s="18">
        <v>441665</v>
      </c>
      <c r="N66" s="19">
        <v>189285</v>
      </c>
      <c r="O66" s="19">
        <f t="shared" si="3"/>
        <v>375415.25</v>
      </c>
      <c r="P66" s="20">
        <v>0.85</v>
      </c>
    </row>
    <row r="67" spans="1:16" ht="396">
      <c r="A67" s="43" t="s">
        <v>467</v>
      </c>
      <c r="B67" s="12" t="s">
        <v>77</v>
      </c>
      <c r="C67" s="22" t="s">
        <v>271</v>
      </c>
      <c r="D67" s="13" t="s">
        <v>610</v>
      </c>
      <c r="E67" s="14">
        <v>42361</v>
      </c>
      <c r="F67" s="15">
        <v>18</v>
      </c>
      <c r="G67" s="33">
        <f aca="true" t="shared" si="4" ref="G67:G98">E67+(F67*30)</f>
        <v>42901</v>
      </c>
      <c r="H67" s="13" t="s">
        <v>1010</v>
      </c>
      <c r="I67" s="13" t="s">
        <v>725</v>
      </c>
      <c r="J67" s="13" t="s">
        <v>880</v>
      </c>
      <c r="K67" s="13" t="s">
        <v>944</v>
      </c>
      <c r="L67" s="22">
        <v>1650000</v>
      </c>
      <c r="M67" s="18">
        <v>990000</v>
      </c>
      <c r="N67" s="19">
        <v>660000</v>
      </c>
      <c r="O67" s="19">
        <f aca="true" t="shared" si="5" ref="O67:O98">M67*P67</f>
        <v>841500</v>
      </c>
      <c r="P67" s="20">
        <v>0.85</v>
      </c>
    </row>
    <row r="68" spans="1:16" ht="252">
      <c r="A68" s="43" t="s">
        <v>468</v>
      </c>
      <c r="B68" s="12" t="s">
        <v>78</v>
      </c>
      <c r="C68" s="22" t="s">
        <v>272</v>
      </c>
      <c r="D68" s="13" t="s">
        <v>603</v>
      </c>
      <c r="E68" s="14">
        <v>42361</v>
      </c>
      <c r="F68" s="15">
        <v>18</v>
      </c>
      <c r="G68" s="33">
        <f t="shared" si="4"/>
        <v>42901</v>
      </c>
      <c r="H68" s="13" t="s">
        <v>1011</v>
      </c>
      <c r="I68" s="13" t="s">
        <v>726</v>
      </c>
      <c r="J68" s="13" t="s">
        <v>898</v>
      </c>
      <c r="K68" s="13" t="s">
        <v>944</v>
      </c>
      <c r="L68" s="22">
        <v>1069850</v>
      </c>
      <c r="M68" s="18">
        <v>748895</v>
      </c>
      <c r="N68" s="19">
        <v>320955</v>
      </c>
      <c r="O68" s="19">
        <f t="shared" si="5"/>
        <v>636560.75</v>
      </c>
      <c r="P68" s="20">
        <v>0.85</v>
      </c>
    </row>
    <row r="69" spans="1:16" ht="384">
      <c r="A69" s="43" t="s">
        <v>469</v>
      </c>
      <c r="B69" s="12" t="s">
        <v>79</v>
      </c>
      <c r="C69" s="22" t="s">
        <v>273</v>
      </c>
      <c r="D69" s="13" t="s">
        <v>629</v>
      </c>
      <c r="E69" s="14">
        <v>42361</v>
      </c>
      <c r="F69" s="15">
        <v>18</v>
      </c>
      <c r="G69" s="33">
        <f t="shared" si="4"/>
        <v>42901</v>
      </c>
      <c r="H69" s="13" t="s">
        <v>1012</v>
      </c>
      <c r="I69" s="13" t="s">
        <v>727</v>
      </c>
      <c r="J69" s="13" t="s">
        <v>860</v>
      </c>
      <c r="K69" s="13" t="s">
        <v>944</v>
      </c>
      <c r="L69" s="22">
        <v>1656500</v>
      </c>
      <c r="M69" s="18">
        <v>993900</v>
      </c>
      <c r="N69" s="19">
        <v>662600</v>
      </c>
      <c r="O69" s="19">
        <f t="shared" si="5"/>
        <v>844815</v>
      </c>
      <c r="P69" s="20">
        <v>0.85</v>
      </c>
    </row>
    <row r="70" spans="1:16" ht="360">
      <c r="A70" s="43" t="s">
        <v>470</v>
      </c>
      <c r="B70" s="12" t="s">
        <v>80</v>
      </c>
      <c r="C70" s="22" t="s">
        <v>274</v>
      </c>
      <c r="D70" s="13" t="s">
        <v>610</v>
      </c>
      <c r="E70" s="14">
        <v>42361</v>
      </c>
      <c r="F70" s="15">
        <v>12</v>
      </c>
      <c r="G70" s="33">
        <f t="shared" si="4"/>
        <v>42721</v>
      </c>
      <c r="H70" s="13" t="s">
        <v>1013</v>
      </c>
      <c r="I70" s="13" t="s">
        <v>728</v>
      </c>
      <c r="J70" s="13" t="s">
        <v>899</v>
      </c>
      <c r="K70" s="13" t="s">
        <v>944</v>
      </c>
      <c r="L70" s="22">
        <v>1166160</v>
      </c>
      <c r="M70" s="18">
        <v>409196</v>
      </c>
      <c r="N70" s="19">
        <v>756964</v>
      </c>
      <c r="O70" s="19">
        <f t="shared" si="5"/>
        <v>347816.6</v>
      </c>
      <c r="P70" s="20">
        <v>0.85</v>
      </c>
    </row>
    <row r="71" spans="1:16" ht="396">
      <c r="A71" s="43" t="s">
        <v>471</v>
      </c>
      <c r="B71" s="12" t="s">
        <v>81</v>
      </c>
      <c r="C71" s="22" t="s">
        <v>275</v>
      </c>
      <c r="D71" s="13" t="s">
        <v>630</v>
      </c>
      <c r="E71" s="14">
        <v>42361</v>
      </c>
      <c r="F71" s="15">
        <v>10</v>
      </c>
      <c r="G71" s="33">
        <f t="shared" si="4"/>
        <v>42661</v>
      </c>
      <c r="H71" s="13" t="s">
        <v>1014</v>
      </c>
      <c r="I71" s="13" t="s">
        <v>729</v>
      </c>
      <c r="J71" s="13" t="s">
        <v>885</v>
      </c>
      <c r="K71" s="13" t="s">
        <v>944</v>
      </c>
      <c r="L71" s="22">
        <v>488000</v>
      </c>
      <c r="M71" s="18">
        <v>341600</v>
      </c>
      <c r="N71" s="19">
        <v>146400</v>
      </c>
      <c r="O71" s="19">
        <f t="shared" si="5"/>
        <v>290360</v>
      </c>
      <c r="P71" s="20">
        <v>0.85</v>
      </c>
    </row>
    <row r="72" spans="1:16" ht="264">
      <c r="A72" s="43" t="s">
        <v>472</v>
      </c>
      <c r="B72" s="12" t="s">
        <v>82</v>
      </c>
      <c r="C72" s="22" t="s">
        <v>276</v>
      </c>
      <c r="D72" s="13" t="s">
        <v>599</v>
      </c>
      <c r="E72" s="14">
        <v>42361</v>
      </c>
      <c r="F72" s="15">
        <v>18</v>
      </c>
      <c r="G72" s="33">
        <f t="shared" si="4"/>
        <v>42901</v>
      </c>
      <c r="H72" s="13" t="s">
        <v>1015</v>
      </c>
      <c r="I72" s="13" t="s">
        <v>730</v>
      </c>
      <c r="J72" s="13" t="s">
        <v>873</v>
      </c>
      <c r="K72" s="13" t="s">
        <v>944</v>
      </c>
      <c r="L72" s="22">
        <v>486668</v>
      </c>
      <c r="M72" s="18">
        <v>340667.6</v>
      </c>
      <c r="N72" s="19">
        <v>146000.4</v>
      </c>
      <c r="O72" s="19">
        <f t="shared" si="5"/>
        <v>289567.45999999996</v>
      </c>
      <c r="P72" s="20">
        <v>0.85</v>
      </c>
    </row>
    <row r="73" spans="1:16" ht="252">
      <c r="A73" s="43" t="s">
        <v>473</v>
      </c>
      <c r="B73" s="12" t="s">
        <v>83</v>
      </c>
      <c r="C73" s="22" t="s">
        <v>277</v>
      </c>
      <c r="D73" s="13" t="s">
        <v>621</v>
      </c>
      <c r="E73" s="14">
        <v>42361</v>
      </c>
      <c r="F73" s="15">
        <v>18</v>
      </c>
      <c r="G73" s="33">
        <f t="shared" si="4"/>
        <v>42901</v>
      </c>
      <c r="H73" s="13" t="s">
        <v>1016</v>
      </c>
      <c r="I73" s="13" t="s">
        <v>731</v>
      </c>
      <c r="J73" s="13" t="s">
        <v>900</v>
      </c>
      <c r="K73" s="13" t="s">
        <v>944</v>
      </c>
      <c r="L73" s="22">
        <v>1015150</v>
      </c>
      <c r="M73" s="18">
        <v>710605</v>
      </c>
      <c r="N73" s="19">
        <v>304545</v>
      </c>
      <c r="O73" s="19">
        <f t="shared" si="5"/>
        <v>604014.25</v>
      </c>
      <c r="P73" s="20">
        <v>0.85</v>
      </c>
    </row>
    <row r="74" spans="1:16" ht="396">
      <c r="A74" s="43" t="s">
        <v>474</v>
      </c>
      <c r="B74" s="12" t="s">
        <v>84</v>
      </c>
      <c r="C74" s="22" t="s">
        <v>278</v>
      </c>
      <c r="D74" s="13" t="s">
        <v>607</v>
      </c>
      <c r="E74" s="14">
        <v>42361</v>
      </c>
      <c r="F74" s="15">
        <v>18</v>
      </c>
      <c r="G74" s="33">
        <f t="shared" si="4"/>
        <v>42901</v>
      </c>
      <c r="H74" s="13" t="s">
        <v>1017</v>
      </c>
      <c r="I74" s="13" t="s">
        <v>732</v>
      </c>
      <c r="J74" s="13" t="s">
        <v>859</v>
      </c>
      <c r="K74" s="13" t="s">
        <v>944</v>
      </c>
      <c r="L74" s="22">
        <v>222377.86</v>
      </c>
      <c r="M74" s="18">
        <v>155664.5</v>
      </c>
      <c r="N74" s="19">
        <v>66713.36</v>
      </c>
      <c r="O74" s="19">
        <f t="shared" si="5"/>
        <v>132314.82499999998</v>
      </c>
      <c r="P74" s="20">
        <v>0.85</v>
      </c>
    </row>
    <row r="75" spans="1:16" ht="372">
      <c r="A75" s="43" t="s">
        <v>475</v>
      </c>
      <c r="B75" s="12" t="s">
        <v>85</v>
      </c>
      <c r="C75" s="22" t="s">
        <v>279</v>
      </c>
      <c r="D75" s="13" t="s">
        <v>610</v>
      </c>
      <c r="E75" s="14">
        <v>42361</v>
      </c>
      <c r="F75" s="15">
        <v>18</v>
      </c>
      <c r="G75" s="33">
        <f t="shared" si="4"/>
        <v>42901</v>
      </c>
      <c r="H75" s="13" t="s">
        <v>1018</v>
      </c>
      <c r="I75" s="13" t="s">
        <v>733</v>
      </c>
      <c r="J75" s="13" t="s">
        <v>873</v>
      </c>
      <c r="K75" s="13" t="s">
        <v>944</v>
      </c>
      <c r="L75" s="22">
        <v>496780.82</v>
      </c>
      <c r="M75" s="18">
        <v>347746.57</v>
      </c>
      <c r="N75" s="19">
        <v>149034.25</v>
      </c>
      <c r="O75" s="19">
        <f t="shared" si="5"/>
        <v>295584.5845</v>
      </c>
      <c r="P75" s="20">
        <v>0.85</v>
      </c>
    </row>
    <row r="76" spans="1:16" ht="396">
      <c r="A76" s="43" t="s">
        <v>476</v>
      </c>
      <c r="B76" s="12" t="s">
        <v>86</v>
      </c>
      <c r="C76" s="22" t="s">
        <v>280</v>
      </c>
      <c r="D76" s="13" t="s">
        <v>631</v>
      </c>
      <c r="E76" s="14">
        <v>42361</v>
      </c>
      <c r="F76" s="15">
        <v>12</v>
      </c>
      <c r="G76" s="33">
        <f t="shared" si="4"/>
        <v>42721</v>
      </c>
      <c r="H76" s="13" t="s">
        <v>1019</v>
      </c>
      <c r="I76" s="13" t="s">
        <v>734</v>
      </c>
      <c r="J76" s="13" t="s">
        <v>901</v>
      </c>
      <c r="K76" s="13" t="s">
        <v>944</v>
      </c>
      <c r="L76" s="22">
        <v>1666000</v>
      </c>
      <c r="M76" s="18">
        <v>999600</v>
      </c>
      <c r="N76" s="19">
        <v>666400</v>
      </c>
      <c r="O76" s="19">
        <f t="shared" si="5"/>
        <v>849660</v>
      </c>
      <c r="P76" s="20">
        <v>0.85</v>
      </c>
    </row>
    <row r="77" spans="1:16" ht="409.5">
      <c r="A77" s="43" t="s">
        <v>477</v>
      </c>
      <c r="B77" s="12" t="s">
        <v>87</v>
      </c>
      <c r="C77" s="22" t="s">
        <v>281</v>
      </c>
      <c r="D77" s="13" t="s">
        <v>632</v>
      </c>
      <c r="E77" s="14">
        <v>42361</v>
      </c>
      <c r="F77" s="15">
        <v>12</v>
      </c>
      <c r="G77" s="33">
        <f t="shared" si="4"/>
        <v>42721</v>
      </c>
      <c r="H77" s="13" t="s">
        <v>1020</v>
      </c>
      <c r="I77" s="13" t="s">
        <v>735</v>
      </c>
      <c r="J77" s="13" t="s">
        <v>902</v>
      </c>
      <c r="K77" s="13" t="s">
        <v>944</v>
      </c>
      <c r="L77" s="22">
        <v>1100000</v>
      </c>
      <c r="M77" s="18">
        <v>660000</v>
      </c>
      <c r="N77" s="19">
        <v>440000</v>
      </c>
      <c r="O77" s="19">
        <f t="shared" si="5"/>
        <v>561000</v>
      </c>
      <c r="P77" s="20">
        <v>0.85</v>
      </c>
    </row>
    <row r="78" spans="1:16" ht="384">
      <c r="A78" s="43" t="s">
        <v>478</v>
      </c>
      <c r="B78" s="12" t="s">
        <v>88</v>
      </c>
      <c r="C78" s="22" t="s">
        <v>282</v>
      </c>
      <c r="D78" s="13" t="s">
        <v>599</v>
      </c>
      <c r="E78" s="14">
        <v>42361</v>
      </c>
      <c r="F78" s="15">
        <v>12</v>
      </c>
      <c r="G78" s="33">
        <f t="shared" si="4"/>
        <v>42721</v>
      </c>
      <c r="H78" s="13" t="s">
        <v>1021</v>
      </c>
      <c r="I78" s="13" t="s">
        <v>736</v>
      </c>
      <c r="J78" s="13" t="s">
        <v>883</v>
      </c>
      <c r="K78" s="13" t="s">
        <v>944</v>
      </c>
      <c r="L78" s="22">
        <v>1530000</v>
      </c>
      <c r="M78" s="18">
        <v>918000</v>
      </c>
      <c r="N78" s="19">
        <v>612000</v>
      </c>
      <c r="O78" s="19">
        <f t="shared" si="5"/>
        <v>780300</v>
      </c>
      <c r="P78" s="20">
        <v>0.85</v>
      </c>
    </row>
    <row r="79" spans="1:16" ht="408">
      <c r="A79" s="43" t="s">
        <v>479</v>
      </c>
      <c r="B79" s="12" t="s">
        <v>89</v>
      </c>
      <c r="C79" s="22" t="s">
        <v>283</v>
      </c>
      <c r="D79" s="13" t="s">
        <v>633</v>
      </c>
      <c r="E79" s="14">
        <v>42361</v>
      </c>
      <c r="F79" s="15">
        <v>18</v>
      </c>
      <c r="G79" s="33">
        <f t="shared" si="4"/>
        <v>42901</v>
      </c>
      <c r="H79" s="13" t="s">
        <v>1022</v>
      </c>
      <c r="I79" s="13" t="s">
        <v>737</v>
      </c>
      <c r="J79" s="13" t="s">
        <v>903</v>
      </c>
      <c r="K79" s="13" t="s">
        <v>944</v>
      </c>
      <c r="L79" s="22">
        <v>880000</v>
      </c>
      <c r="M79" s="18">
        <v>616000</v>
      </c>
      <c r="N79" s="19">
        <v>264000</v>
      </c>
      <c r="O79" s="19">
        <f t="shared" si="5"/>
        <v>523600</v>
      </c>
      <c r="P79" s="20">
        <v>0.85</v>
      </c>
    </row>
    <row r="80" spans="1:16" ht="384">
      <c r="A80" s="43" t="s">
        <v>480</v>
      </c>
      <c r="B80" s="12" t="s">
        <v>90</v>
      </c>
      <c r="C80" s="22" t="s">
        <v>284</v>
      </c>
      <c r="D80" s="13" t="s">
        <v>606</v>
      </c>
      <c r="E80" s="14">
        <v>42361</v>
      </c>
      <c r="F80" s="15">
        <v>12</v>
      </c>
      <c r="G80" s="33">
        <f t="shared" si="4"/>
        <v>42721</v>
      </c>
      <c r="H80" s="13" t="s">
        <v>1023</v>
      </c>
      <c r="I80" s="13" t="s">
        <v>738</v>
      </c>
      <c r="J80" s="13" t="s">
        <v>858</v>
      </c>
      <c r="K80" s="13" t="s">
        <v>944</v>
      </c>
      <c r="L80" s="22">
        <v>590000</v>
      </c>
      <c r="M80" s="18">
        <v>354000</v>
      </c>
      <c r="N80" s="19">
        <v>236000</v>
      </c>
      <c r="O80" s="19">
        <f t="shared" si="5"/>
        <v>300900</v>
      </c>
      <c r="P80" s="20">
        <v>0.85</v>
      </c>
    </row>
    <row r="81" spans="1:16" ht="408">
      <c r="A81" s="43" t="s">
        <v>481</v>
      </c>
      <c r="B81" s="12" t="s">
        <v>91</v>
      </c>
      <c r="C81" s="22" t="s">
        <v>285</v>
      </c>
      <c r="D81" s="13" t="s">
        <v>609</v>
      </c>
      <c r="E81" s="14">
        <v>42361</v>
      </c>
      <c r="F81" s="15">
        <v>14</v>
      </c>
      <c r="G81" s="33">
        <f t="shared" si="4"/>
        <v>42781</v>
      </c>
      <c r="H81" s="13" t="s">
        <v>1024</v>
      </c>
      <c r="I81" s="13" t="s">
        <v>739</v>
      </c>
      <c r="J81" s="13" t="s">
        <v>873</v>
      </c>
      <c r="K81" s="13" t="s">
        <v>944</v>
      </c>
      <c r="L81" s="22">
        <v>1220000</v>
      </c>
      <c r="M81" s="18">
        <v>732000</v>
      </c>
      <c r="N81" s="19">
        <v>488000</v>
      </c>
      <c r="O81" s="19">
        <f t="shared" si="5"/>
        <v>622200</v>
      </c>
      <c r="P81" s="20">
        <v>0.85</v>
      </c>
    </row>
    <row r="82" spans="1:16" ht="168">
      <c r="A82" s="43" t="s">
        <v>482</v>
      </c>
      <c r="B82" s="12" t="s">
        <v>92</v>
      </c>
      <c r="C82" s="22" t="s">
        <v>286</v>
      </c>
      <c r="D82" s="13" t="s">
        <v>628</v>
      </c>
      <c r="E82" s="14">
        <v>42361</v>
      </c>
      <c r="F82" s="15">
        <v>15</v>
      </c>
      <c r="G82" s="33">
        <f t="shared" si="4"/>
        <v>42811</v>
      </c>
      <c r="H82" s="13" t="s">
        <v>1025</v>
      </c>
      <c r="I82" s="13" t="s">
        <v>740</v>
      </c>
      <c r="J82" s="13" t="s">
        <v>860</v>
      </c>
      <c r="K82" s="13" t="s">
        <v>944</v>
      </c>
      <c r="L82" s="22">
        <v>730000</v>
      </c>
      <c r="M82" s="18">
        <v>438000</v>
      </c>
      <c r="N82" s="19">
        <v>292000</v>
      </c>
      <c r="O82" s="19">
        <f t="shared" si="5"/>
        <v>372300</v>
      </c>
      <c r="P82" s="20">
        <v>0.85</v>
      </c>
    </row>
    <row r="83" spans="1:16" ht="360">
      <c r="A83" s="43" t="s">
        <v>483</v>
      </c>
      <c r="B83" s="12" t="s">
        <v>93</v>
      </c>
      <c r="C83" s="22" t="s">
        <v>287</v>
      </c>
      <c r="D83" s="13" t="s">
        <v>601</v>
      </c>
      <c r="E83" s="14">
        <v>42361</v>
      </c>
      <c r="F83" s="15">
        <v>18</v>
      </c>
      <c r="G83" s="33">
        <f t="shared" si="4"/>
        <v>42901</v>
      </c>
      <c r="H83" s="13" t="s">
        <v>1026</v>
      </c>
      <c r="I83" s="13" t="s">
        <v>741</v>
      </c>
      <c r="J83" s="13" t="s">
        <v>904</v>
      </c>
      <c r="K83" s="13" t="s">
        <v>944</v>
      </c>
      <c r="L83" s="22">
        <v>828420</v>
      </c>
      <c r="M83" s="18">
        <v>497052</v>
      </c>
      <c r="N83" s="19">
        <v>331368</v>
      </c>
      <c r="O83" s="19">
        <f t="shared" si="5"/>
        <v>422494.2</v>
      </c>
      <c r="P83" s="20">
        <v>0.85</v>
      </c>
    </row>
    <row r="84" spans="1:16" ht="396">
      <c r="A84" s="43" t="s">
        <v>484</v>
      </c>
      <c r="B84" s="12" t="s">
        <v>94</v>
      </c>
      <c r="C84" s="22" t="s">
        <v>288</v>
      </c>
      <c r="D84" s="13" t="s">
        <v>611</v>
      </c>
      <c r="E84" s="14">
        <v>42361</v>
      </c>
      <c r="F84" s="15">
        <v>12</v>
      </c>
      <c r="G84" s="33">
        <f t="shared" si="4"/>
        <v>42721</v>
      </c>
      <c r="H84" s="13" t="s">
        <v>1027</v>
      </c>
      <c r="I84" s="13" t="s">
        <v>742</v>
      </c>
      <c r="J84" s="13" t="s">
        <v>885</v>
      </c>
      <c r="K84" s="13" t="s">
        <v>944</v>
      </c>
      <c r="L84" s="22">
        <v>821500</v>
      </c>
      <c r="M84" s="18">
        <v>575050</v>
      </c>
      <c r="N84" s="19">
        <v>246450</v>
      </c>
      <c r="O84" s="19">
        <f t="shared" si="5"/>
        <v>488792.5</v>
      </c>
      <c r="P84" s="20">
        <v>0.85</v>
      </c>
    </row>
    <row r="85" spans="1:16" ht="384">
      <c r="A85" s="43" t="s">
        <v>485</v>
      </c>
      <c r="B85" s="12" t="s">
        <v>95</v>
      </c>
      <c r="C85" s="22" t="s">
        <v>289</v>
      </c>
      <c r="D85" s="13" t="s">
        <v>632</v>
      </c>
      <c r="E85" s="14">
        <v>42361</v>
      </c>
      <c r="F85" s="15">
        <v>12</v>
      </c>
      <c r="G85" s="33">
        <f t="shared" si="4"/>
        <v>42721</v>
      </c>
      <c r="H85" s="13" t="s">
        <v>1028</v>
      </c>
      <c r="I85" s="13" t="s">
        <v>743</v>
      </c>
      <c r="J85" s="13" t="s">
        <v>860</v>
      </c>
      <c r="K85" s="13" t="s">
        <v>944</v>
      </c>
      <c r="L85" s="22">
        <v>1666600</v>
      </c>
      <c r="M85" s="18">
        <v>999960</v>
      </c>
      <c r="N85" s="19">
        <v>666640</v>
      </c>
      <c r="O85" s="19">
        <f t="shared" si="5"/>
        <v>849966</v>
      </c>
      <c r="P85" s="20">
        <v>0.85</v>
      </c>
    </row>
    <row r="86" spans="1:16" ht="408">
      <c r="A86" s="43" t="s">
        <v>486</v>
      </c>
      <c r="B86" s="12" t="s">
        <v>96</v>
      </c>
      <c r="C86" s="22" t="s">
        <v>290</v>
      </c>
      <c r="D86" s="13" t="s">
        <v>634</v>
      </c>
      <c r="E86" s="14">
        <v>42361</v>
      </c>
      <c r="F86" s="15">
        <v>18</v>
      </c>
      <c r="G86" s="33">
        <f t="shared" si="4"/>
        <v>42901</v>
      </c>
      <c r="H86" s="13" t="s">
        <v>1029</v>
      </c>
      <c r="I86" s="13" t="s">
        <v>744</v>
      </c>
      <c r="J86" s="13" t="s">
        <v>905</v>
      </c>
      <c r="K86" s="13" t="s">
        <v>944</v>
      </c>
      <c r="L86" s="22">
        <v>1672845.95</v>
      </c>
      <c r="M86" s="18">
        <v>999525.46</v>
      </c>
      <c r="N86" s="19">
        <v>673320.49</v>
      </c>
      <c r="O86" s="19">
        <f t="shared" si="5"/>
        <v>849596.641</v>
      </c>
      <c r="P86" s="20">
        <v>0.85</v>
      </c>
    </row>
    <row r="87" spans="1:16" ht="396">
      <c r="A87" s="43" t="s">
        <v>487</v>
      </c>
      <c r="B87" s="12" t="s">
        <v>97</v>
      </c>
      <c r="C87" s="22" t="s">
        <v>291</v>
      </c>
      <c r="D87" s="13" t="s">
        <v>623</v>
      </c>
      <c r="E87" s="14">
        <v>42361</v>
      </c>
      <c r="F87" s="15">
        <v>9</v>
      </c>
      <c r="G87" s="33">
        <f t="shared" si="4"/>
        <v>42631</v>
      </c>
      <c r="H87" s="13" t="s">
        <v>1030</v>
      </c>
      <c r="I87" s="13" t="s">
        <v>745</v>
      </c>
      <c r="J87" s="13" t="s">
        <v>860</v>
      </c>
      <c r="K87" s="13" t="s">
        <v>944</v>
      </c>
      <c r="L87" s="22">
        <v>1071000</v>
      </c>
      <c r="M87" s="18">
        <v>749700</v>
      </c>
      <c r="N87" s="19">
        <v>321300</v>
      </c>
      <c r="O87" s="19">
        <f t="shared" si="5"/>
        <v>637245</v>
      </c>
      <c r="P87" s="20">
        <v>0.85</v>
      </c>
    </row>
    <row r="88" spans="1:16" ht="240">
      <c r="A88" s="43" t="s">
        <v>488</v>
      </c>
      <c r="B88" s="12" t="s">
        <v>98</v>
      </c>
      <c r="C88" s="22" t="s">
        <v>292</v>
      </c>
      <c r="D88" s="13" t="s">
        <v>635</v>
      </c>
      <c r="E88" s="14">
        <v>42361</v>
      </c>
      <c r="F88" s="15">
        <v>12</v>
      </c>
      <c r="G88" s="33">
        <f t="shared" si="4"/>
        <v>42721</v>
      </c>
      <c r="H88" s="13" t="s">
        <v>1031</v>
      </c>
      <c r="I88" s="13" t="s">
        <v>746</v>
      </c>
      <c r="J88" s="13" t="s">
        <v>906</v>
      </c>
      <c r="K88" s="13" t="s">
        <v>944</v>
      </c>
      <c r="L88" s="22">
        <v>1052138.76</v>
      </c>
      <c r="M88" s="18">
        <v>736497.14</v>
      </c>
      <c r="N88" s="19">
        <v>315641.62</v>
      </c>
      <c r="O88" s="19">
        <f t="shared" si="5"/>
        <v>626022.569</v>
      </c>
      <c r="P88" s="20">
        <v>0.85</v>
      </c>
    </row>
    <row r="89" spans="1:16" ht="372">
      <c r="A89" s="43" t="s">
        <v>489</v>
      </c>
      <c r="B89" s="12" t="s">
        <v>99</v>
      </c>
      <c r="C89" s="22" t="s">
        <v>293</v>
      </c>
      <c r="D89" s="13" t="s">
        <v>603</v>
      </c>
      <c r="E89" s="14">
        <v>42361</v>
      </c>
      <c r="F89" s="15">
        <v>12</v>
      </c>
      <c r="G89" s="33">
        <f t="shared" si="4"/>
        <v>42721</v>
      </c>
      <c r="H89" s="13" t="s">
        <v>1032</v>
      </c>
      <c r="I89" s="13" t="s">
        <v>747</v>
      </c>
      <c r="J89" s="13" t="s">
        <v>907</v>
      </c>
      <c r="K89" s="13" t="s">
        <v>944</v>
      </c>
      <c r="L89" s="22">
        <v>153800</v>
      </c>
      <c r="M89" s="18">
        <v>107660</v>
      </c>
      <c r="N89" s="19">
        <v>46140</v>
      </c>
      <c r="O89" s="19">
        <f t="shared" si="5"/>
        <v>91511</v>
      </c>
      <c r="P89" s="20">
        <v>0.85</v>
      </c>
    </row>
    <row r="90" spans="1:16" ht="384">
      <c r="A90" s="43" t="s">
        <v>490</v>
      </c>
      <c r="B90" s="12" t="s">
        <v>100</v>
      </c>
      <c r="C90" s="22" t="s">
        <v>294</v>
      </c>
      <c r="D90" s="13" t="s">
        <v>636</v>
      </c>
      <c r="E90" s="14">
        <v>42361</v>
      </c>
      <c r="F90" s="15">
        <v>18</v>
      </c>
      <c r="G90" s="33">
        <f t="shared" si="4"/>
        <v>42901</v>
      </c>
      <c r="H90" s="13" t="s">
        <v>1033</v>
      </c>
      <c r="I90" s="13" t="s">
        <v>748</v>
      </c>
      <c r="J90" s="13" t="s">
        <v>860</v>
      </c>
      <c r="K90" s="13" t="s">
        <v>944</v>
      </c>
      <c r="L90" s="22">
        <v>1020000</v>
      </c>
      <c r="M90" s="18">
        <v>714000</v>
      </c>
      <c r="N90" s="19">
        <v>306000</v>
      </c>
      <c r="O90" s="19">
        <f t="shared" si="5"/>
        <v>606900</v>
      </c>
      <c r="P90" s="20">
        <v>0.85</v>
      </c>
    </row>
    <row r="91" spans="1:16" ht="372">
      <c r="A91" s="43" t="s">
        <v>491</v>
      </c>
      <c r="B91" s="12" t="s">
        <v>101</v>
      </c>
      <c r="C91" s="22" t="s">
        <v>295</v>
      </c>
      <c r="D91" s="13" t="s">
        <v>600</v>
      </c>
      <c r="E91" s="14">
        <v>42361</v>
      </c>
      <c r="F91" s="15">
        <v>18</v>
      </c>
      <c r="G91" s="33">
        <f t="shared" si="4"/>
        <v>42901</v>
      </c>
      <c r="H91" s="13" t="s">
        <v>1034</v>
      </c>
      <c r="I91" s="13" t="s">
        <v>749</v>
      </c>
      <c r="J91" s="13" t="s">
        <v>860</v>
      </c>
      <c r="K91" s="13" t="s">
        <v>944</v>
      </c>
      <c r="L91" s="22">
        <v>1664802</v>
      </c>
      <c r="M91" s="18">
        <v>998881.2</v>
      </c>
      <c r="N91" s="19">
        <v>665920.8</v>
      </c>
      <c r="O91" s="19">
        <f t="shared" si="5"/>
        <v>849049.0199999999</v>
      </c>
      <c r="P91" s="20">
        <v>0.85</v>
      </c>
    </row>
    <row r="92" spans="1:16" ht="336">
      <c r="A92" s="43" t="s">
        <v>492</v>
      </c>
      <c r="B92" s="12" t="s">
        <v>102</v>
      </c>
      <c r="C92" s="22" t="s">
        <v>296</v>
      </c>
      <c r="D92" s="13" t="s">
        <v>599</v>
      </c>
      <c r="E92" s="14">
        <v>42361</v>
      </c>
      <c r="F92" s="15">
        <v>18</v>
      </c>
      <c r="G92" s="33">
        <f t="shared" si="4"/>
        <v>42901</v>
      </c>
      <c r="H92" s="13" t="s">
        <v>1035</v>
      </c>
      <c r="I92" s="13" t="s">
        <v>750</v>
      </c>
      <c r="J92" s="13" t="s">
        <v>887</v>
      </c>
      <c r="K92" s="13" t="s">
        <v>944</v>
      </c>
      <c r="L92" s="22">
        <v>2127727.9</v>
      </c>
      <c r="M92" s="18">
        <v>714065.48</v>
      </c>
      <c r="N92" s="19">
        <v>1413662.42</v>
      </c>
      <c r="O92" s="19">
        <f t="shared" si="5"/>
        <v>606955.6579999999</v>
      </c>
      <c r="P92" s="20">
        <v>0.85</v>
      </c>
    </row>
    <row r="93" spans="1:16" ht="396">
      <c r="A93" s="43" t="s">
        <v>493</v>
      </c>
      <c r="B93" s="12" t="s">
        <v>103</v>
      </c>
      <c r="C93" s="22" t="s">
        <v>297</v>
      </c>
      <c r="D93" s="13" t="s">
        <v>631</v>
      </c>
      <c r="E93" s="14">
        <v>42361</v>
      </c>
      <c r="F93" s="15">
        <v>12</v>
      </c>
      <c r="G93" s="33">
        <f t="shared" si="4"/>
        <v>42721</v>
      </c>
      <c r="H93" s="13" t="s">
        <v>1036</v>
      </c>
      <c r="I93" s="13" t="s">
        <v>751</v>
      </c>
      <c r="J93" s="13" t="s">
        <v>887</v>
      </c>
      <c r="K93" s="13" t="s">
        <v>944</v>
      </c>
      <c r="L93" s="22">
        <v>604351.47</v>
      </c>
      <c r="M93" s="18">
        <v>271958.16</v>
      </c>
      <c r="N93" s="19">
        <v>332393.31</v>
      </c>
      <c r="O93" s="19">
        <f t="shared" si="5"/>
        <v>231164.43599999996</v>
      </c>
      <c r="P93" s="20">
        <v>0.85</v>
      </c>
    </row>
    <row r="94" spans="1:16" ht="348">
      <c r="A94" s="43" t="s">
        <v>494</v>
      </c>
      <c r="B94" s="12" t="s">
        <v>104</v>
      </c>
      <c r="C94" s="22" t="s">
        <v>298</v>
      </c>
      <c r="D94" s="13" t="s">
        <v>599</v>
      </c>
      <c r="E94" s="14">
        <v>42361</v>
      </c>
      <c r="F94" s="15">
        <v>12</v>
      </c>
      <c r="G94" s="33">
        <f t="shared" si="4"/>
        <v>42721</v>
      </c>
      <c r="H94" s="13" t="s">
        <v>1037</v>
      </c>
      <c r="I94" s="13" t="s">
        <v>752</v>
      </c>
      <c r="J94" s="13" t="s">
        <v>908</v>
      </c>
      <c r="K94" s="13" t="s">
        <v>944</v>
      </c>
      <c r="L94" s="22">
        <v>1036903.8</v>
      </c>
      <c r="M94" s="18">
        <v>725832.66</v>
      </c>
      <c r="N94" s="19">
        <v>311071.14</v>
      </c>
      <c r="O94" s="19">
        <f t="shared" si="5"/>
        <v>616957.761</v>
      </c>
      <c r="P94" s="20">
        <v>0.85</v>
      </c>
    </row>
    <row r="95" spans="1:16" ht="336">
      <c r="A95" s="43" t="s">
        <v>495</v>
      </c>
      <c r="B95" s="12" t="s">
        <v>105</v>
      </c>
      <c r="C95" s="22" t="s">
        <v>299</v>
      </c>
      <c r="D95" s="13" t="s">
        <v>599</v>
      </c>
      <c r="E95" s="14">
        <v>42361</v>
      </c>
      <c r="F95" s="15">
        <v>12</v>
      </c>
      <c r="G95" s="33">
        <f t="shared" si="4"/>
        <v>42721</v>
      </c>
      <c r="H95" s="13" t="s">
        <v>1038</v>
      </c>
      <c r="I95" s="13" t="s">
        <v>753</v>
      </c>
      <c r="J95" s="13" t="s">
        <v>883</v>
      </c>
      <c r="K95" s="13" t="s">
        <v>944</v>
      </c>
      <c r="L95" s="22">
        <v>670900</v>
      </c>
      <c r="M95" s="18">
        <v>469630</v>
      </c>
      <c r="N95" s="19">
        <v>201270</v>
      </c>
      <c r="O95" s="19">
        <f t="shared" si="5"/>
        <v>399185.5</v>
      </c>
      <c r="P95" s="20">
        <v>0.85</v>
      </c>
    </row>
    <row r="96" spans="1:16" ht="312">
      <c r="A96" s="43" t="s">
        <v>496</v>
      </c>
      <c r="B96" s="12" t="s">
        <v>106</v>
      </c>
      <c r="C96" s="22" t="s">
        <v>300</v>
      </c>
      <c r="D96" s="13" t="s">
        <v>599</v>
      </c>
      <c r="E96" s="14">
        <v>42361</v>
      </c>
      <c r="F96" s="15">
        <v>12</v>
      </c>
      <c r="G96" s="33">
        <f t="shared" si="4"/>
        <v>42721</v>
      </c>
      <c r="H96" s="13" t="s">
        <v>1039</v>
      </c>
      <c r="I96" s="13" t="s">
        <v>754</v>
      </c>
      <c r="J96" s="13" t="s">
        <v>860</v>
      </c>
      <c r="K96" s="13" t="s">
        <v>944</v>
      </c>
      <c r="L96" s="22">
        <v>1050333.77</v>
      </c>
      <c r="M96" s="18">
        <v>630200.26</v>
      </c>
      <c r="N96" s="19">
        <v>420133.51</v>
      </c>
      <c r="O96" s="19">
        <f t="shared" si="5"/>
        <v>535670.221</v>
      </c>
      <c r="P96" s="20">
        <v>0.85</v>
      </c>
    </row>
    <row r="97" spans="1:16" ht="408">
      <c r="A97" s="43" t="s">
        <v>497</v>
      </c>
      <c r="B97" s="12" t="s">
        <v>107</v>
      </c>
      <c r="C97" s="22" t="s">
        <v>301</v>
      </c>
      <c r="D97" s="13" t="s">
        <v>605</v>
      </c>
      <c r="E97" s="14">
        <v>42361</v>
      </c>
      <c r="F97" s="15">
        <v>18</v>
      </c>
      <c r="G97" s="33">
        <f t="shared" si="4"/>
        <v>42901</v>
      </c>
      <c r="H97" s="13" t="s">
        <v>1040</v>
      </c>
      <c r="I97" s="13" t="s">
        <v>755</v>
      </c>
      <c r="J97" s="13" t="s">
        <v>859</v>
      </c>
      <c r="K97" s="13" t="s">
        <v>944</v>
      </c>
      <c r="L97" s="22">
        <v>396900</v>
      </c>
      <c r="M97" s="18">
        <v>277830</v>
      </c>
      <c r="N97" s="19">
        <v>119070</v>
      </c>
      <c r="O97" s="19">
        <f t="shared" si="5"/>
        <v>236155.5</v>
      </c>
      <c r="P97" s="20">
        <v>0.85</v>
      </c>
    </row>
    <row r="98" spans="1:16" ht="348">
      <c r="A98" s="43" t="s">
        <v>498</v>
      </c>
      <c r="B98" s="12" t="s">
        <v>108</v>
      </c>
      <c r="C98" s="22" t="s">
        <v>302</v>
      </c>
      <c r="D98" s="13" t="s">
        <v>637</v>
      </c>
      <c r="E98" s="14">
        <v>42361</v>
      </c>
      <c r="F98" s="15">
        <v>12</v>
      </c>
      <c r="G98" s="33">
        <f t="shared" si="4"/>
        <v>42721</v>
      </c>
      <c r="H98" s="13" t="s">
        <v>1041</v>
      </c>
      <c r="I98" s="13" t="s">
        <v>756</v>
      </c>
      <c r="J98" s="13" t="s">
        <v>859</v>
      </c>
      <c r="K98" s="13" t="s">
        <v>944</v>
      </c>
      <c r="L98" s="22">
        <v>977915</v>
      </c>
      <c r="M98" s="18">
        <v>684540.5</v>
      </c>
      <c r="N98" s="19">
        <v>293374.5</v>
      </c>
      <c r="O98" s="19">
        <f t="shared" si="5"/>
        <v>581859.4249999999</v>
      </c>
      <c r="P98" s="20">
        <v>0.85</v>
      </c>
    </row>
    <row r="99" spans="1:16" ht="372">
      <c r="A99" s="43" t="s">
        <v>499</v>
      </c>
      <c r="B99" s="12" t="s">
        <v>109</v>
      </c>
      <c r="C99" s="22" t="s">
        <v>303</v>
      </c>
      <c r="D99" s="13" t="s">
        <v>601</v>
      </c>
      <c r="E99" s="14">
        <v>42361</v>
      </c>
      <c r="F99" s="15">
        <v>12</v>
      </c>
      <c r="G99" s="33">
        <f aca="true" t="shared" si="6" ref="G99:G130">E99+(F99*30)</f>
        <v>42721</v>
      </c>
      <c r="H99" s="13" t="s">
        <v>1042</v>
      </c>
      <c r="I99" s="13" t="s">
        <v>757</v>
      </c>
      <c r="J99" s="13" t="s">
        <v>860</v>
      </c>
      <c r="K99" s="13" t="s">
        <v>944</v>
      </c>
      <c r="L99" s="22">
        <v>523467</v>
      </c>
      <c r="M99" s="18">
        <v>314080.2</v>
      </c>
      <c r="N99" s="19">
        <v>209386.8</v>
      </c>
      <c r="O99" s="19">
        <f aca="true" t="shared" si="7" ref="O99:O130">M99*P99</f>
        <v>266968.17</v>
      </c>
      <c r="P99" s="20">
        <v>0.85</v>
      </c>
    </row>
    <row r="100" spans="1:16" ht="360">
      <c r="A100" s="43" t="s">
        <v>500</v>
      </c>
      <c r="B100" s="12" t="s">
        <v>110</v>
      </c>
      <c r="C100" s="22" t="s">
        <v>304</v>
      </c>
      <c r="D100" s="13" t="s">
        <v>603</v>
      </c>
      <c r="E100" s="14">
        <v>42361</v>
      </c>
      <c r="F100" s="15">
        <v>18</v>
      </c>
      <c r="G100" s="33">
        <f t="shared" si="6"/>
        <v>42901</v>
      </c>
      <c r="H100" s="13" t="s">
        <v>1043</v>
      </c>
      <c r="I100" s="13" t="s">
        <v>758</v>
      </c>
      <c r="J100" s="13" t="s">
        <v>869</v>
      </c>
      <c r="K100" s="13" t="s">
        <v>944</v>
      </c>
      <c r="L100" s="22">
        <v>457277</v>
      </c>
      <c r="M100" s="18">
        <v>320093.9</v>
      </c>
      <c r="N100" s="19">
        <v>137183.1</v>
      </c>
      <c r="O100" s="19">
        <f t="shared" si="7"/>
        <v>272079.815</v>
      </c>
      <c r="P100" s="20">
        <v>0.85</v>
      </c>
    </row>
    <row r="101" spans="1:16" ht="396">
      <c r="A101" s="43" t="s">
        <v>501</v>
      </c>
      <c r="B101" s="12" t="s">
        <v>111</v>
      </c>
      <c r="C101" s="22" t="s">
        <v>305</v>
      </c>
      <c r="D101" s="13" t="s">
        <v>611</v>
      </c>
      <c r="E101" s="14">
        <v>42361</v>
      </c>
      <c r="F101" s="15">
        <v>18</v>
      </c>
      <c r="G101" s="33">
        <f t="shared" si="6"/>
        <v>42901</v>
      </c>
      <c r="H101" s="13" t="s">
        <v>1044</v>
      </c>
      <c r="I101" s="13" t="s">
        <v>759</v>
      </c>
      <c r="J101" s="13" t="s">
        <v>888</v>
      </c>
      <c r="K101" s="13" t="s">
        <v>944</v>
      </c>
      <c r="L101" s="22">
        <v>1093556.17</v>
      </c>
      <c r="M101" s="18">
        <v>656133.69</v>
      </c>
      <c r="N101" s="19">
        <v>437422.48</v>
      </c>
      <c r="O101" s="19">
        <f t="shared" si="7"/>
        <v>557713.6364999999</v>
      </c>
      <c r="P101" s="20">
        <v>0.85</v>
      </c>
    </row>
    <row r="102" spans="1:16" ht="240">
      <c r="A102" s="43" t="s">
        <v>502</v>
      </c>
      <c r="B102" s="12" t="s">
        <v>112</v>
      </c>
      <c r="C102" s="22" t="s">
        <v>306</v>
      </c>
      <c r="D102" s="13" t="s">
        <v>611</v>
      </c>
      <c r="E102" s="14">
        <v>42361</v>
      </c>
      <c r="F102" s="15">
        <v>12</v>
      </c>
      <c r="G102" s="33">
        <f t="shared" si="6"/>
        <v>42721</v>
      </c>
      <c r="H102" s="13" t="s">
        <v>1045</v>
      </c>
      <c r="I102" s="13" t="s">
        <v>760</v>
      </c>
      <c r="J102" s="13" t="s">
        <v>873</v>
      </c>
      <c r="K102" s="13" t="s">
        <v>944</v>
      </c>
      <c r="L102" s="22">
        <v>1083000</v>
      </c>
      <c r="M102" s="18">
        <v>747270</v>
      </c>
      <c r="N102" s="19">
        <v>335730</v>
      </c>
      <c r="O102" s="19">
        <f t="shared" si="7"/>
        <v>635179.5</v>
      </c>
      <c r="P102" s="20">
        <v>0.85</v>
      </c>
    </row>
    <row r="103" spans="1:16" ht="408">
      <c r="A103" s="43" t="s">
        <v>503</v>
      </c>
      <c r="B103" s="12" t="s">
        <v>113</v>
      </c>
      <c r="C103" s="22" t="s">
        <v>307</v>
      </c>
      <c r="D103" s="13" t="s">
        <v>638</v>
      </c>
      <c r="E103" s="14">
        <v>42361</v>
      </c>
      <c r="F103" s="15">
        <v>12</v>
      </c>
      <c r="G103" s="33">
        <f t="shared" si="6"/>
        <v>42721</v>
      </c>
      <c r="H103" s="13" t="s">
        <v>1046</v>
      </c>
      <c r="I103" s="13" t="s">
        <v>761</v>
      </c>
      <c r="J103" s="13" t="s">
        <v>860</v>
      </c>
      <c r="K103" s="13" t="s">
        <v>944</v>
      </c>
      <c r="L103" s="22">
        <v>807000</v>
      </c>
      <c r="M103" s="18">
        <v>564900</v>
      </c>
      <c r="N103" s="19">
        <v>242100</v>
      </c>
      <c r="O103" s="19">
        <f t="shared" si="7"/>
        <v>480165</v>
      </c>
      <c r="P103" s="20">
        <v>0.85</v>
      </c>
    </row>
    <row r="104" spans="1:16" ht="264">
      <c r="A104" s="43" t="s">
        <v>504</v>
      </c>
      <c r="B104" s="12" t="s">
        <v>114</v>
      </c>
      <c r="C104" s="22" t="s">
        <v>308</v>
      </c>
      <c r="D104" s="13" t="s">
        <v>603</v>
      </c>
      <c r="E104" s="14">
        <v>42361</v>
      </c>
      <c r="F104" s="15">
        <v>12</v>
      </c>
      <c r="G104" s="33">
        <f t="shared" si="6"/>
        <v>42721</v>
      </c>
      <c r="H104" s="13" t="s">
        <v>1047</v>
      </c>
      <c r="I104" s="13" t="s">
        <v>762</v>
      </c>
      <c r="J104" s="13" t="s">
        <v>909</v>
      </c>
      <c r="K104" s="13" t="s">
        <v>944</v>
      </c>
      <c r="L104" s="22">
        <v>1601000</v>
      </c>
      <c r="M104" s="18">
        <v>960600</v>
      </c>
      <c r="N104" s="19">
        <v>640400</v>
      </c>
      <c r="O104" s="19">
        <f t="shared" si="7"/>
        <v>816510</v>
      </c>
      <c r="P104" s="20">
        <v>0.85</v>
      </c>
    </row>
    <row r="105" spans="1:16" ht="288">
      <c r="A105" s="43" t="s">
        <v>505</v>
      </c>
      <c r="B105" s="12" t="s">
        <v>115</v>
      </c>
      <c r="C105" s="22" t="s">
        <v>309</v>
      </c>
      <c r="D105" s="13" t="s">
        <v>603</v>
      </c>
      <c r="E105" s="14">
        <v>42361</v>
      </c>
      <c r="F105" s="15">
        <v>12</v>
      </c>
      <c r="G105" s="33">
        <f t="shared" si="6"/>
        <v>42721</v>
      </c>
      <c r="H105" s="13" t="s">
        <v>1048</v>
      </c>
      <c r="I105" s="13" t="s">
        <v>763</v>
      </c>
      <c r="J105" s="13" t="s">
        <v>877</v>
      </c>
      <c r="K105" s="13" t="s">
        <v>944</v>
      </c>
      <c r="L105" s="22">
        <v>1660000</v>
      </c>
      <c r="M105" s="18">
        <v>996000</v>
      </c>
      <c r="N105" s="19">
        <v>664000</v>
      </c>
      <c r="O105" s="19">
        <f t="shared" si="7"/>
        <v>846600</v>
      </c>
      <c r="P105" s="20">
        <v>0.85</v>
      </c>
    </row>
    <row r="106" spans="1:16" ht="408">
      <c r="A106" s="43" t="s">
        <v>506</v>
      </c>
      <c r="B106" s="12" t="s">
        <v>116</v>
      </c>
      <c r="C106" s="22" t="s">
        <v>310</v>
      </c>
      <c r="D106" s="13" t="s">
        <v>615</v>
      </c>
      <c r="E106" s="14">
        <v>42361</v>
      </c>
      <c r="F106" s="15">
        <v>12</v>
      </c>
      <c r="G106" s="33">
        <f t="shared" si="6"/>
        <v>42721</v>
      </c>
      <c r="H106" s="13" t="s">
        <v>1049</v>
      </c>
      <c r="I106" s="13" t="s">
        <v>764</v>
      </c>
      <c r="J106" s="13" t="s">
        <v>885</v>
      </c>
      <c r="K106" s="13" t="s">
        <v>944</v>
      </c>
      <c r="L106" s="22">
        <v>1070232</v>
      </c>
      <c r="M106" s="18">
        <v>749162.4</v>
      </c>
      <c r="N106" s="19">
        <v>321069.6</v>
      </c>
      <c r="O106" s="19">
        <f t="shared" si="7"/>
        <v>636788.04</v>
      </c>
      <c r="P106" s="20">
        <v>0.85</v>
      </c>
    </row>
    <row r="107" spans="1:16" ht="168">
      <c r="A107" s="43" t="s">
        <v>507</v>
      </c>
      <c r="B107" s="12" t="s">
        <v>117</v>
      </c>
      <c r="C107" s="22" t="s">
        <v>311</v>
      </c>
      <c r="D107" s="13" t="s">
        <v>605</v>
      </c>
      <c r="E107" s="14">
        <v>42361</v>
      </c>
      <c r="F107" s="15">
        <v>10</v>
      </c>
      <c r="G107" s="33">
        <f t="shared" si="6"/>
        <v>42661</v>
      </c>
      <c r="H107" s="13" t="s">
        <v>1050</v>
      </c>
      <c r="I107" s="13" t="s">
        <v>765</v>
      </c>
      <c r="J107" s="13" t="s">
        <v>858</v>
      </c>
      <c r="K107" s="13" t="s">
        <v>944</v>
      </c>
      <c r="L107" s="22">
        <v>422900</v>
      </c>
      <c r="M107" s="18">
        <v>296030</v>
      </c>
      <c r="N107" s="19">
        <v>126870</v>
      </c>
      <c r="O107" s="19">
        <f t="shared" si="7"/>
        <v>251625.5</v>
      </c>
      <c r="P107" s="20">
        <v>0.85</v>
      </c>
    </row>
    <row r="108" spans="1:16" ht="409.5">
      <c r="A108" s="43" t="s">
        <v>508</v>
      </c>
      <c r="B108" s="12" t="s">
        <v>118</v>
      </c>
      <c r="C108" s="22" t="s">
        <v>312</v>
      </c>
      <c r="D108" s="13" t="s">
        <v>639</v>
      </c>
      <c r="E108" s="14">
        <v>42361</v>
      </c>
      <c r="F108" s="15">
        <v>12</v>
      </c>
      <c r="G108" s="33">
        <f t="shared" si="6"/>
        <v>42721</v>
      </c>
      <c r="H108" s="13" t="s">
        <v>1051</v>
      </c>
      <c r="I108" s="13" t="s">
        <v>766</v>
      </c>
      <c r="J108" s="13" t="s">
        <v>910</v>
      </c>
      <c r="K108" s="13" t="s">
        <v>944</v>
      </c>
      <c r="L108" s="22">
        <v>1746556.19</v>
      </c>
      <c r="M108" s="18">
        <v>995537.02</v>
      </c>
      <c r="N108" s="19">
        <v>751019.17</v>
      </c>
      <c r="O108" s="19">
        <f t="shared" si="7"/>
        <v>846206.467</v>
      </c>
      <c r="P108" s="20">
        <v>0.85</v>
      </c>
    </row>
    <row r="109" spans="1:16" ht="408">
      <c r="A109" s="43" t="s">
        <v>509</v>
      </c>
      <c r="B109" s="12" t="s">
        <v>119</v>
      </c>
      <c r="C109" s="22" t="s">
        <v>313</v>
      </c>
      <c r="D109" s="13" t="s">
        <v>610</v>
      </c>
      <c r="E109" s="14">
        <v>42361</v>
      </c>
      <c r="F109" s="15">
        <v>11</v>
      </c>
      <c r="G109" s="33">
        <f t="shared" si="6"/>
        <v>42691</v>
      </c>
      <c r="H109" s="13" t="s">
        <v>1052</v>
      </c>
      <c r="I109" s="13" t="s">
        <v>767</v>
      </c>
      <c r="J109" s="13" t="s">
        <v>887</v>
      </c>
      <c r="K109" s="13" t="s">
        <v>944</v>
      </c>
      <c r="L109" s="22">
        <v>819492.77</v>
      </c>
      <c r="M109" s="18">
        <v>368771.75</v>
      </c>
      <c r="N109" s="19">
        <v>450721.02</v>
      </c>
      <c r="O109" s="19">
        <f t="shared" si="7"/>
        <v>313455.9875</v>
      </c>
      <c r="P109" s="20">
        <v>0.85</v>
      </c>
    </row>
    <row r="110" spans="1:16" s="7" customFormat="1" ht="396">
      <c r="A110" s="43" t="s">
        <v>510</v>
      </c>
      <c r="B110" s="12" t="s">
        <v>120</v>
      </c>
      <c r="C110" s="22" t="s">
        <v>314</v>
      </c>
      <c r="D110" s="13" t="s">
        <v>603</v>
      </c>
      <c r="E110" s="14">
        <v>42380</v>
      </c>
      <c r="F110" s="15">
        <v>10</v>
      </c>
      <c r="G110" s="33">
        <f t="shared" si="6"/>
        <v>42680</v>
      </c>
      <c r="H110" s="13" t="s">
        <v>1053</v>
      </c>
      <c r="I110" s="13" t="s">
        <v>768</v>
      </c>
      <c r="J110" s="13" t="s">
        <v>911</v>
      </c>
      <c r="K110" s="13" t="s">
        <v>944</v>
      </c>
      <c r="L110" s="22">
        <v>1111107.02</v>
      </c>
      <c r="M110" s="18">
        <v>499998.16</v>
      </c>
      <c r="N110" s="19">
        <v>611108.86</v>
      </c>
      <c r="O110" s="19">
        <f t="shared" si="7"/>
        <v>424998.436</v>
      </c>
      <c r="P110" s="20">
        <v>0.85</v>
      </c>
    </row>
    <row r="111" spans="1:16" ht="348">
      <c r="A111" s="43" t="s">
        <v>511</v>
      </c>
      <c r="B111" s="12" t="s">
        <v>121</v>
      </c>
      <c r="C111" s="22" t="s">
        <v>315</v>
      </c>
      <c r="D111" s="13" t="s">
        <v>603</v>
      </c>
      <c r="E111" s="14">
        <v>42361</v>
      </c>
      <c r="F111" s="15">
        <v>18</v>
      </c>
      <c r="G111" s="33">
        <f t="shared" si="6"/>
        <v>42901</v>
      </c>
      <c r="H111" s="13" t="s">
        <v>1054</v>
      </c>
      <c r="I111" s="13" t="s">
        <v>769</v>
      </c>
      <c r="J111" s="13" t="s">
        <v>912</v>
      </c>
      <c r="K111" s="13" t="s">
        <v>944</v>
      </c>
      <c r="L111" s="22">
        <v>1682000</v>
      </c>
      <c r="M111" s="18">
        <v>999949</v>
      </c>
      <c r="N111" s="19">
        <v>682051</v>
      </c>
      <c r="O111" s="19">
        <f t="shared" si="7"/>
        <v>849956.65</v>
      </c>
      <c r="P111" s="20">
        <v>0.85</v>
      </c>
    </row>
    <row r="112" spans="1:16" ht="396">
      <c r="A112" s="43" t="s">
        <v>512</v>
      </c>
      <c r="B112" s="12" t="s">
        <v>122</v>
      </c>
      <c r="C112" s="22" t="s">
        <v>316</v>
      </c>
      <c r="D112" s="13" t="s">
        <v>603</v>
      </c>
      <c r="E112" s="14">
        <v>42361</v>
      </c>
      <c r="F112" s="15">
        <v>12</v>
      </c>
      <c r="G112" s="33">
        <f t="shared" si="6"/>
        <v>42721</v>
      </c>
      <c r="H112" s="13" t="s">
        <v>1055</v>
      </c>
      <c r="I112" s="13" t="s">
        <v>770</v>
      </c>
      <c r="J112" s="13" t="s">
        <v>887</v>
      </c>
      <c r="K112" s="13" t="s">
        <v>944</v>
      </c>
      <c r="L112" s="22">
        <v>1721130.4</v>
      </c>
      <c r="M112" s="18">
        <v>749896.52</v>
      </c>
      <c r="N112" s="19">
        <v>971233.88</v>
      </c>
      <c r="O112" s="19">
        <f t="shared" si="7"/>
        <v>637412.042</v>
      </c>
      <c r="P112" s="20">
        <v>0.85</v>
      </c>
    </row>
    <row r="113" spans="1:16" ht="408">
      <c r="A113" s="43" t="s">
        <v>513</v>
      </c>
      <c r="B113" s="12" t="s">
        <v>123</v>
      </c>
      <c r="C113" s="22" t="s">
        <v>317</v>
      </c>
      <c r="D113" s="13" t="s">
        <v>640</v>
      </c>
      <c r="E113" s="14">
        <v>42361</v>
      </c>
      <c r="F113" s="15">
        <v>9</v>
      </c>
      <c r="G113" s="33">
        <f t="shared" si="6"/>
        <v>42631</v>
      </c>
      <c r="H113" s="13" t="s">
        <v>1056</v>
      </c>
      <c r="I113" s="13" t="s">
        <v>771</v>
      </c>
      <c r="J113" s="13" t="s">
        <v>913</v>
      </c>
      <c r="K113" s="13" t="s">
        <v>944</v>
      </c>
      <c r="L113" s="22">
        <v>511000</v>
      </c>
      <c r="M113" s="18">
        <v>306600</v>
      </c>
      <c r="N113" s="19">
        <v>204400</v>
      </c>
      <c r="O113" s="19">
        <f t="shared" si="7"/>
        <v>260610</v>
      </c>
      <c r="P113" s="20">
        <v>0.85</v>
      </c>
    </row>
    <row r="114" spans="1:16" ht="396">
      <c r="A114" s="43" t="s">
        <v>514</v>
      </c>
      <c r="B114" s="12" t="s">
        <v>124</v>
      </c>
      <c r="C114" s="22" t="s">
        <v>318</v>
      </c>
      <c r="D114" s="13" t="s">
        <v>624</v>
      </c>
      <c r="E114" s="14">
        <v>42361</v>
      </c>
      <c r="F114" s="15">
        <v>12</v>
      </c>
      <c r="G114" s="33">
        <f t="shared" si="6"/>
        <v>42721</v>
      </c>
      <c r="H114" s="13" t="s">
        <v>1057</v>
      </c>
      <c r="I114" s="13" t="s">
        <v>772</v>
      </c>
      <c r="J114" s="13" t="s">
        <v>885</v>
      </c>
      <c r="K114" s="13" t="s">
        <v>944</v>
      </c>
      <c r="L114" s="22">
        <v>407080</v>
      </c>
      <c r="M114" s="18">
        <v>284956</v>
      </c>
      <c r="N114" s="19">
        <v>122124</v>
      </c>
      <c r="O114" s="19">
        <f t="shared" si="7"/>
        <v>242212.6</v>
      </c>
      <c r="P114" s="20">
        <v>0.85</v>
      </c>
    </row>
    <row r="115" spans="1:16" ht="300">
      <c r="A115" s="43" t="s">
        <v>515</v>
      </c>
      <c r="B115" s="12" t="s">
        <v>125</v>
      </c>
      <c r="C115" s="22" t="s">
        <v>319</v>
      </c>
      <c r="D115" s="13" t="s">
        <v>641</v>
      </c>
      <c r="E115" s="14">
        <v>42361</v>
      </c>
      <c r="F115" s="15">
        <v>12</v>
      </c>
      <c r="G115" s="33">
        <f t="shared" si="6"/>
        <v>42721</v>
      </c>
      <c r="H115" s="13" t="s">
        <v>1058</v>
      </c>
      <c r="I115" s="13" t="s">
        <v>773</v>
      </c>
      <c r="J115" s="13" t="s">
        <v>860</v>
      </c>
      <c r="K115" s="13" t="s">
        <v>944</v>
      </c>
      <c r="L115" s="22">
        <v>1071360</v>
      </c>
      <c r="M115" s="18">
        <v>749952</v>
      </c>
      <c r="N115" s="19">
        <v>321408</v>
      </c>
      <c r="O115" s="19">
        <f t="shared" si="7"/>
        <v>637459.2</v>
      </c>
      <c r="P115" s="20">
        <v>0.85</v>
      </c>
    </row>
    <row r="116" spans="1:16" ht="216">
      <c r="A116" s="43" t="s">
        <v>516</v>
      </c>
      <c r="B116" s="12" t="s">
        <v>126</v>
      </c>
      <c r="C116" s="22" t="s">
        <v>320</v>
      </c>
      <c r="D116" s="13" t="s">
        <v>615</v>
      </c>
      <c r="E116" s="14">
        <v>42361</v>
      </c>
      <c r="F116" s="15">
        <v>12</v>
      </c>
      <c r="G116" s="33">
        <f t="shared" si="6"/>
        <v>42721</v>
      </c>
      <c r="H116" s="13" t="s">
        <v>1059</v>
      </c>
      <c r="I116" s="13" t="s">
        <v>774</v>
      </c>
      <c r="J116" s="13" t="s">
        <v>858</v>
      </c>
      <c r="K116" s="13" t="s">
        <v>944</v>
      </c>
      <c r="L116" s="22">
        <v>1662455.5</v>
      </c>
      <c r="M116" s="18">
        <v>997473.3</v>
      </c>
      <c r="N116" s="19">
        <v>664982.2</v>
      </c>
      <c r="O116" s="19">
        <f t="shared" si="7"/>
        <v>847852.305</v>
      </c>
      <c r="P116" s="20">
        <v>0.85</v>
      </c>
    </row>
    <row r="117" spans="1:16" ht="300">
      <c r="A117" s="43" t="s">
        <v>517</v>
      </c>
      <c r="B117" s="12" t="s">
        <v>127</v>
      </c>
      <c r="C117" s="22" t="s">
        <v>321</v>
      </c>
      <c r="D117" s="13" t="s">
        <v>615</v>
      </c>
      <c r="E117" s="14">
        <v>42361</v>
      </c>
      <c r="F117" s="15">
        <v>10</v>
      </c>
      <c r="G117" s="33">
        <f t="shared" si="6"/>
        <v>42661</v>
      </c>
      <c r="H117" s="13" t="s">
        <v>1060</v>
      </c>
      <c r="I117" s="13" t="s">
        <v>775</v>
      </c>
      <c r="J117" s="13" t="s">
        <v>860</v>
      </c>
      <c r="K117" s="13" t="s">
        <v>944</v>
      </c>
      <c r="L117" s="22">
        <v>810400</v>
      </c>
      <c r="M117" s="18">
        <v>567280</v>
      </c>
      <c r="N117" s="19">
        <v>243120</v>
      </c>
      <c r="O117" s="19">
        <f t="shared" si="7"/>
        <v>482188</v>
      </c>
      <c r="P117" s="20">
        <v>0.85</v>
      </c>
    </row>
    <row r="118" spans="1:16" ht="336">
      <c r="A118" s="43" t="s">
        <v>518</v>
      </c>
      <c r="B118" s="12" t="s">
        <v>128</v>
      </c>
      <c r="C118" s="22" t="s">
        <v>322</v>
      </c>
      <c r="D118" s="13" t="s">
        <v>611</v>
      </c>
      <c r="E118" s="14">
        <v>42361</v>
      </c>
      <c r="F118" s="15">
        <v>15</v>
      </c>
      <c r="G118" s="33">
        <f t="shared" si="6"/>
        <v>42811</v>
      </c>
      <c r="H118" s="13" t="s">
        <v>1061</v>
      </c>
      <c r="I118" s="13" t="s">
        <v>776</v>
      </c>
      <c r="J118" s="13" t="s">
        <v>914</v>
      </c>
      <c r="K118" s="13" t="s">
        <v>944</v>
      </c>
      <c r="L118" s="22">
        <v>2774641</v>
      </c>
      <c r="M118" s="18">
        <v>996659.85</v>
      </c>
      <c r="N118" s="19">
        <v>1777981.15</v>
      </c>
      <c r="O118" s="19">
        <f t="shared" si="7"/>
        <v>847160.8724999999</v>
      </c>
      <c r="P118" s="20">
        <v>0.85</v>
      </c>
    </row>
    <row r="119" spans="1:16" ht="408">
      <c r="A119" s="43" t="s">
        <v>519</v>
      </c>
      <c r="B119" s="12" t="s">
        <v>129</v>
      </c>
      <c r="C119" s="22" t="s">
        <v>323</v>
      </c>
      <c r="D119" s="13" t="s">
        <v>642</v>
      </c>
      <c r="E119" s="14">
        <v>42361</v>
      </c>
      <c r="F119" s="15">
        <v>12</v>
      </c>
      <c r="G119" s="33">
        <f t="shared" si="6"/>
        <v>42721</v>
      </c>
      <c r="H119" s="13" t="s">
        <v>1062</v>
      </c>
      <c r="I119" s="13" t="s">
        <v>777</v>
      </c>
      <c r="J119" s="13" t="s">
        <v>915</v>
      </c>
      <c r="K119" s="13" t="s">
        <v>944</v>
      </c>
      <c r="L119" s="22">
        <v>731500</v>
      </c>
      <c r="M119" s="18">
        <v>499614.5</v>
      </c>
      <c r="N119" s="19">
        <v>231885.5</v>
      </c>
      <c r="O119" s="19">
        <f t="shared" si="7"/>
        <v>424672.325</v>
      </c>
      <c r="P119" s="20">
        <v>0.85</v>
      </c>
    </row>
    <row r="120" spans="1:16" ht="408">
      <c r="A120" s="43" t="s">
        <v>520</v>
      </c>
      <c r="B120" s="12" t="s">
        <v>130</v>
      </c>
      <c r="C120" s="22" t="s">
        <v>324</v>
      </c>
      <c r="D120" s="13" t="s">
        <v>615</v>
      </c>
      <c r="E120" s="14">
        <v>42361</v>
      </c>
      <c r="F120" s="15">
        <v>12</v>
      </c>
      <c r="G120" s="33">
        <f t="shared" si="6"/>
        <v>42721</v>
      </c>
      <c r="H120" s="13" t="s">
        <v>1063</v>
      </c>
      <c r="I120" s="13" t="s">
        <v>778</v>
      </c>
      <c r="J120" s="13" t="s">
        <v>902</v>
      </c>
      <c r="K120" s="13" t="s">
        <v>944</v>
      </c>
      <c r="L120" s="22">
        <v>1071100</v>
      </c>
      <c r="M120" s="18">
        <v>749770</v>
      </c>
      <c r="N120" s="19">
        <v>321330</v>
      </c>
      <c r="O120" s="19">
        <f t="shared" si="7"/>
        <v>637304.5</v>
      </c>
      <c r="P120" s="20">
        <v>0.85</v>
      </c>
    </row>
    <row r="121" spans="1:16" ht="384">
      <c r="A121" s="43" t="s">
        <v>521</v>
      </c>
      <c r="B121" s="12" t="s">
        <v>1065</v>
      </c>
      <c r="C121" s="22" t="s">
        <v>325</v>
      </c>
      <c r="D121" s="13" t="s">
        <v>643</v>
      </c>
      <c r="E121" s="14">
        <v>42361</v>
      </c>
      <c r="F121" s="15">
        <v>12</v>
      </c>
      <c r="G121" s="33">
        <f t="shared" si="6"/>
        <v>42721</v>
      </c>
      <c r="H121" s="13" t="s">
        <v>1064</v>
      </c>
      <c r="I121" s="13" t="s">
        <v>779</v>
      </c>
      <c r="J121" s="13" t="s">
        <v>892</v>
      </c>
      <c r="K121" s="13" t="s">
        <v>944</v>
      </c>
      <c r="L121" s="22">
        <v>440000</v>
      </c>
      <c r="M121" s="18">
        <v>308000</v>
      </c>
      <c r="N121" s="19">
        <v>132000</v>
      </c>
      <c r="O121" s="19">
        <f t="shared" si="7"/>
        <v>261800</v>
      </c>
      <c r="P121" s="20">
        <v>0.85</v>
      </c>
    </row>
    <row r="122" spans="1:16" ht="372">
      <c r="A122" s="43" t="s">
        <v>522</v>
      </c>
      <c r="B122" s="12" t="s">
        <v>131</v>
      </c>
      <c r="C122" s="22" t="s">
        <v>326</v>
      </c>
      <c r="D122" s="13" t="s">
        <v>605</v>
      </c>
      <c r="E122" s="14">
        <v>42361</v>
      </c>
      <c r="F122" s="15">
        <v>18</v>
      </c>
      <c r="G122" s="33">
        <f t="shared" si="6"/>
        <v>42901</v>
      </c>
      <c r="H122" s="13" t="s">
        <v>1066</v>
      </c>
      <c r="I122" s="13" t="s">
        <v>780</v>
      </c>
      <c r="J122" s="13" t="s">
        <v>859</v>
      </c>
      <c r="K122" s="13" t="s">
        <v>944</v>
      </c>
      <c r="L122" s="22">
        <v>656973</v>
      </c>
      <c r="M122" s="18">
        <v>394183.8</v>
      </c>
      <c r="N122" s="19">
        <v>262789.2</v>
      </c>
      <c r="O122" s="19">
        <f t="shared" si="7"/>
        <v>335056.23</v>
      </c>
      <c r="P122" s="20">
        <v>0.85</v>
      </c>
    </row>
    <row r="123" spans="1:16" ht="396">
      <c r="A123" s="43" t="s">
        <v>523</v>
      </c>
      <c r="B123" s="12" t="s">
        <v>132</v>
      </c>
      <c r="C123" s="22" t="s">
        <v>327</v>
      </c>
      <c r="D123" s="13" t="s">
        <v>601</v>
      </c>
      <c r="E123" s="14">
        <v>42361</v>
      </c>
      <c r="F123" s="15">
        <v>12</v>
      </c>
      <c r="G123" s="33">
        <f t="shared" si="6"/>
        <v>42721</v>
      </c>
      <c r="H123" s="13" t="s">
        <v>1067</v>
      </c>
      <c r="I123" s="13" t="s">
        <v>781</v>
      </c>
      <c r="J123" s="13" t="s">
        <v>888</v>
      </c>
      <c r="K123" s="13" t="s">
        <v>944</v>
      </c>
      <c r="L123" s="22">
        <v>925000</v>
      </c>
      <c r="M123" s="18">
        <v>555000</v>
      </c>
      <c r="N123" s="19">
        <v>370000</v>
      </c>
      <c r="O123" s="19">
        <f t="shared" si="7"/>
        <v>471750</v>
      </c>
      <c r="P123" s="20">
        <v>0.85</v>
      </c>
    </row>
    <row r="124" spans="1:16" ht="384">
      <c r="A124" s="43" t="s">
        <v>524</v>
      </c>
      <c r="B124" s="12" t="s">
        <v>133</v>
      </c>
      <c r="C124" s="22" t="s">
        <v>328</v>
      </c>
      <c r="D124" s="13" t="s">
        <v>599</v>
      </c>
      <c r="E124" s="14">
        <v>42361</v>
      </c>
      <c r="F124" s="15">
        <v>18</v>
      </c>
      <c r="G124" s="33">
        <f t="shared" si="6"/>
        <v>42901</v>
      </c>
      <c r="H124" s="13" t="s">
        <v>1068</v>
      </c>
      <c r="I124" s="13" t="s">
        <v>782</v>
      </c>
      <c r="J124" s="13" t="s">
        <v>860</v>
      </c>
      <c r="K124" s="13" t="s">
        <v>944</v>
      </c>
      <c r="L124" s="22">
        <v>356470</v>
      </c>
      <c r="M124" s="18">
        <v>249529</v>
      </c>
      <c r="N124" s="19">
        <v>106941</v>
      </c>
      <c r="O124" s="19">
        <f t="shared" si="7"/>
        <v>212099.65</v>
      </c>
      <c r="P124" s="20">
        <v>0.85</v>
      </c>
    </row>
    <row r="125" spans="1:16" ht="408">
      <c r="A125" s="43" t="s">
        <v>525</v>
      </c>
      <c r="B125" s="12" t="s">
        <v>134</v>
      </c>
      <c r="C125" s="22" t="s">
        <v>329</v>
      </c>
      <c r="D125" s="13" t="s">
        <v>625</v>
      </c>
      <c r="E125" s="14">
        <v>42361</v>
      </c>
      <c r="F125" s="15">
        <v>11</v>
      </c>
      <c r="G125" s="33">
        <f t="shared" si="6"/>
        <v>42691</v>
      </c>
      <c r="H125" s="13" t="s">
        <v>1069</v>
      </c>
      <c r="I125" s="13" t="s">
        <v>783</v>
      </c>
      <c r="J125" s="13" t="s">
        <v>892</v>
      </c>
      <c r="K125" s="13" t="s">
        <v>944</v>
      </c>
      <c r="L125" s="22">
        <v>579000</v>
      </c>
      <c r="M125" s="18">
        <v>405300</v>
      </c>
      <c r="N125" s="19">
        <v>173700</v>
      </c>
      <c r="O125" s="19">
        <f t="shared" si="7"/>
        <v>344505</v>
      </c>
      <c r="P125" s="20">
        <v>0.85</v>
      </c>
    </row>
    <row r="126" spans="1:16" ht="408">
      <c r="A126" s="43" t="s">
        <v>526</v>
      </c>
      <c r="B126" s="12" t="s">
        <v>135</v>
      </c>
      <c r="C126" s="22" t="s">
        <v>330</v>
      </c>
      <c r="D126" s="13" t="s">
        <v>644</v>
      </c>
      <c r="E126" s="14">
        <v>42361</v>
      </c>
      <c r="F126" s="15">
        <v>18</v>
      </c>
      <c r="G126" s="33">
        <f t="shared" si="6"/>
        <v>42901</v>
      </c>
      <c r="H126" s="13" t="s">
        <v>1070</v>
      </c>
      <c r="I126" s="13" t="s">
        <v>784</v>
      </c>
      <c r="J126" s="13" t="s">
        <v>860</v>
      </c>
      <c r="K126" s="13" t="s">
        <v>944</v>
      </c>
      <c r="L126" s="22">
        <v>1639134</v>
      </c>
      <c r="M126" s="18">
        <v>983480.4</v>
      </c>
      <c r="N126" s="19">
        <v>655653.6</v>
      </c>
      <c r="O126" s="19">
        <f t="shared" si="7"/>
        <v>835958.34</v>
      </c>
      <c r="P126" s="20">
        <v>0.85</v>
      </c>
    </row>
    <row r="127" spans="1:16" ht="408">
      <c r="A127" s="43" t="s">
        <v>527</v>
      </c>
      <c r="B127" s="12" t="s">
        <v>136</v>
      </c>
      <c r="C127" s="22" t="s">
        <v>331</v>
      </c>
      <c r="D127" s="13" t="s">
        <v>601</v>
      </c>
      <c r="E127" s="14">
        <v>42361</v>
      </c>
      <c r="F127" s="15">
        <v>14</v>
      </c>
      <c r="G127" s="33">
        <f t="shared" si="6"/>
        <v>42781</v>
      </c>
      <c r="H127" s="13" t="s">
        <v>1071</v>
      </c>
      <c r="I127" s="13" t="s">
        <v>785</v>
      </c>
      <c r="J127" s="13" t="s">
        <v>859</v>
      </c>
      <c r="K127" s="13" t="s">
        <v>944</v>
      </c>
      <c r="L127" s="22">
        <v>939940</v>
      </c>
      <c r="M127" s="18">
        <v>563964</v>
      </c>
      <c r="N127" s="19">
        <v>375976</v>
      </c>
      <c r="O127" s="19">
        <f t="shared" si="7"/>
        <v>479369.39999999997</v>
      </c>
      <c r="P127" s="20">
        <v>0.85</v>
      </c>
    </row>
    <row r="128" spans="1:16" ht="408">
      <c r="A128" s="43" t="s">
        <v>528</v>
      </c>
      <c r="B128" s="12" t="s">
        <v>137</v>
      </c>
      <c r="C128" s="22" t="s">
        <v>332</v>
      </c>
      <c r="D128" s="13" t="s">
        <v>644</v>
      </c>
      <c r="E128" s="14">
        <v>42361</v>
      </c>
      <c r="F128" s="15">
        <v>18</v>
      </c>
      <c r="G128" s="33">
        <f t="shared" si="6"/>
        <v>42901</v>
      </c>
      <c r="H128" s="13" t="s">
        <v>1072</v>
      </c>
      <c r="I128" s="13" t="s">
        <v>786</v>
      </c>
      <c r="J128" s="13" t="s">
        <v>860</v>
      </c>
      <c r="K128" s="13" t="s">
        <v>944</v>
      </c>
      <c r="L128" s="22">
        <v>1062320</v>
      </c>
      <c r="M128" s="18">
        <v>743624</v>
      </c>
      <c r="N128" s="19">
        <v>318696</v>
      </c>
      <c r="O128" s="19">
        <f t="shared" si="7"/>
        <v>632080.4</v>
      </c>
      <c r="P128" s="20">
        <v>0.85</v>
      </c>
    </row>
    <row r="129" spans="1:16" ht="276">
      <c r="A129" s="43" t="s">
        <v>529</v>
      </c>
      <c r="B129" s="12" t="s">
        <v>138</v>
      </c>
      <c r="C129" s="22" t="s">
        <v>333</v>
      </c>
      <c r="D129" s="13" t="s">
        <v>645</v>
      </c>
      <c r="E129" s="14">
        <v>42361</v>
      </c>
      <c r="F129" s="15">
        <v>12</v>
      </c>
      <c r="G129" s="33">
        <f t="shared" si="6"/>
        <v>42721</v>
      </c>
      <c r="H129" s="13" t="s">
        <v>1074</v>
      </c>
      <c r="I129" s="13" t="s">
        <v>787</v>
      </c>
      <c r="J129" s="13" t="s">
        <v>916</v>
      </c>
      <c r="K129" s="13" t="s">
        <v>944</v>
      </c>
      <c r="L129" s="22">
        <v>713797.3200000001</v>
      </c>
      <c r="M129" s="18">
        <v>499658.12</v>
      </c>
      <c r="N129" s="19">
        <v>214139.2</v>
      </c>
      <c r="O129" s="19">
        <f t="shared" si="7"/>
        <v>424709.402</v>
      </c>
      <c r="P129" s="20">
        <v>0.85</v>
      </c>
    </row>
    <row r="130" spans="1:16" ht="384">
      <c r="A130" s="43" t="s">
        <v>530</v>
      </c>
      <c r="B130" s="12" t="s">
        <v>139</v>
      </c>
      <c r="C130" s="22" t="s">
        <v>334</v>
      </c>
      <c r="D130" s="13" t="s">
        <v>620</v>
      </c>
      <c r="E130" s="14">
        <v>42361</v>
      </c>
      <c r="F130" s="15">
        <v>18</v>
      </c>
      <c r="G130" s="33">
        <f t="shared" si="6"/>
        <v>42901</v>
      </c>
      <c r="H130" s="13" t="s">
        <v>1075</v>
      </c>
      <c r="I130" s="13" t="s">
        <v>788</v>
      </c>
      <c r="J130" s="13" t="s">
        <v>868</v>
      </c>
      <c r="K130" s="13" t="s">
        <v>944</v>
      </c>
      <c r="L130" s="22">
        <v>797600.6499999999</v>
      </c>
      <c r="M130" s="18">
        <v>558320.45</v>
      </c>
      <c r="N130" s="19">
        <v>239280.2</v>
      </c>
      <c r="O130" s="19">
        <f t="shared" si="7"/>
        <v>474572.38249999995</v>
      </c>
      <c r="P130" s="20">
        <v>0.85</v>
      </c>
    </row>
    <row r="131" spans="1:16" ht="360">
      <c r="A131" s="43" t="s">
        <v>531</v>
      </c>
      <c r="B131" s="12" t="s">
        <v>140</v>
      </c>
      <c r="C131" s="22" t="s">
        <v>335</v>
      </c>
      <c r="D131" s="13" t="s">
        <v>607</v>
      </c>
      <c r="E131" s="14">
        <v>42361</v>
      </c>
      <c r="F131" s="15">
        <v>12</v>
      </c>
      <c r="G131" s="33">
        <f aca="true" t="shared" si="8" ref="G131:G162">E131+(F131*30)</f>
        <v>42721</v>
      </c>
      <c r="H131" s="13" t="s">
        <v>1076</v>
      </c>
      <c r="I131" s="13" t="s">
        <v>789</v>
      </c>
      <c r="J131" s="13" t="s">
        <v>917</v>
      </c>
      <c r="K131" s="13" t="s">
        <v>944</v>
      </c>
      <c r="L131" s="22">
        <v>1291571.1</v>
      </c>
      <c r="M131" s="18">
        <v>774942.66</v>
      </c>
      <c r="N131" s="19">
        <v>516628.44</v>
      </c>
      <c r="O131" s="19">
        <f aca="true" t="shared" si="9" ref="O131:O162">M131*P131</f>
        <v>658701.261</v>
      </c>
      <c r="P131" s="20">
        <v>0.85</v>
      </c>
    </row>
    <row r="132" spans="1:16" ht="396">
      <c r="A132" s="43" t="s">
        <v>532</v>
      </c>
      <c r="B132" s="12" t="s">
        <v>141</v>
      </c>
      <c r="C132" s="22" t="s">
        <v>336</v>
      </c>
      <c r="D132" s="13" t="s">
        <v>646</v>
      </c>
      <c r="E132" s="14">
        <v>42361</v>
      </c>
      <c r="F132" s="15">
        <v>8</v>
      </c>
      <c r="G132" s="33">
        <f t="shared" si="8"/>
        <v>42601</v>
      </c>
      <c r="H132" s="13" t="s">
        <v>1077</v>
      </c>
      <c r="I132" s="13" t="s">
        <v>790</v>
      </c>
      <c r="J132" s="13" t="s">
        <v>918</v>
      </c>
      <c r="K132" s="13" t="s">
        <v>944</v>
      </c>
      <c r="L132" s="22">
        <v>1660376</v>
      </c>
      <c r="M132" s="18">
        <v>996225.6</v>
      </c>
      <c r="N132" s="19">
        <v>664150.4</v>
      </c>
      <c r="O132" s="19">
        <f t="shared" si="9"/>
        <v>846791.76</v>
      </c>
      <c r="P132" s="20">
        <v>0.85</v>
      </c>
    </row>
    <row r="133" spans="1:16" ht="408">
      <c r="A133" s="43" t="s">
        <v>533</v>
      </c>
      <c r="B133" s="12" t="s">
        <v>142</v>
      </c>
      <c r="C133" s="22" t="s">
        <v>337</v>
      </c>
      <c r="D133" s="13" t="s">
        <v>610</v>
      </c>
      <c r="E133" s="14">
        <v>42361</v>
      </c>
      <c r="F133" s="15">
        <v>12</v>
      </c>
      <c r="G133" s="33">
        <f t="shared" si="8"/>
        <v>42721</v>
      </c>
      <c r="H133" s="13" t="s">
        <v>1078</v>
      </c>
      <c r="I133" s="13" t="s">
        <v>791</v>
      </c>
      <c r="J133" s="13" t="s">
        <v>906</v>
      </c>
      <c r="K133" s="13" t="s">
        <v>944</v>
      </c>
      <c r="L133" s="22">
        <v>1528979</v>
      </c>
      <c r="M133" s="18">
        <v>917387.4</v>
      </c>
      <c r="N133" s="19">
        <v>611591.6</v>
      </c>
      <c r="O133" s="19">
        <f t="shared" si="9"/>
        <v>779779.29</v>
      </c>
      <c r="P133" s="20">
        <v>0.85</v>
      </c>
    </row>
    <row r="134" spans="1:16" ht="384">
      <c r="A134" s="43" t="s">
        <v>534</v>
      </c>
      <c r="B134" s="12" t="s">
        <v>143</v>
      </c>
      <c r="C134" s="22" t="s">
        <v>338</v>
      </c>
      <c r="D134" s="13" t="s">
        <v>610</v>
      </c>
      <c r="E134" s="14">
        <v>42361</v>
      </c>
      <c r="F134" s="15">
        <v>12</v>
      </c>
      <c r="G134" s="33">
        <f t="shared" si="8"/>
        <v>42721</v>
      </c>
      <c r="H134" s="13" t="s">
        <v>1079</v>
      </c>
      <c r="I134" s="13" t="s">
        <v>792</v>
      </c>
      <c r="J134" s="13" t="s">
        <v>859</v>
      </c>
      <c r="K134" s="13" t="s">
        <v>944</v>
      </c>
      <c r="L134" s="22">
        <v>677300</v>
      </c>
      <c r="M134" s="18">
        <v>406380</v>
      </c>
      <c r="N134" s="19">
        <v>270920</v>
      </c>
      <c r="O134" s="19">
        <f t="shared" si="9"/>
        <v>345423</v>
      </c>
      <c r="P134" s="20">
        <v>0.85</v>
      </c>
    </row>
    <row r="135" spans="1:16" ht="60">
      <c r="A135" s="43" t="s">
        <v>535</v>
      </c>
      <c r="B135" s="12" t="s">
        <v>144</v>
      </c>
      <c r="C135" s="22" t="s">
        <v>339</v>
      </c>
      <c r="D135" s="13" t="s">
        <v>647</v>
      </c>
      <c r="E135" s="14">
        <v>42361</v>
      </c>
      <c r="F135" s="15">
        <v>12</v>
      </c>
      <c r="G135" s="33">
        <f t="shared" si="8"/>
        <v>42721</v>
      </c>
      <c r="H135" s="13" t="s">
        <v>1080</v>
      </c>
      <c r="I135" s="13" t="s">
        <v>793</v>
      </c>
      <c r="J135" s="13" t="s">
        <v>866</v>
      </c>
      <c r="K135" s="13" t="s">
        <v>944</v>
      </c>
      <c r="L135" s="22">
        <v>561773.06</v>
      </c>
      <c r="M135" s="18">
        <v>337063.83</v>
      </c>
      <c r="N135" s="19">
        <v>224709.23</v>
      </c>
      <c r="O135" s="19">
        <f t="shared" si="9"/>
        <v>286504.2555</v>
      </c>
      <c r="P135" s="20">
        <v>0.85</v>
      </c>
    </row>
    <row r="136" spans="1:16" ht="324">
      <c r="A136" s="43" t="s">
        <v>536</v>
      </c>
      <c r="B136" s="12" t="s">
        <v>145</v>
      </c>
      <c r="C136" s="22" t="s">
        <v>340</v>
      </c>
      <c r="D136" s="13" t="s">
        <v>648</v>
      </c>
      <c r="E136" s="14">
        <v>42361</v>
      </c>
      <c r="F136" s="15">
        <v>15</v>
      </c>
      <c r="G136" s="33">
        <f t="shared" si="8"/>
        <v>42811</v>
      </c>
      <c r="H136" s="13" t="s">
        <v>1081</v>
      </c>
      <c r="I136" s="13" t="s">
        <v>794</v>
      </c>
      <c r="J136" s="13" t="s">
        <v>919</v>
      </c>
      <c r="K136" s="13" t="s">
        <v>944</v>
      </c>
      <c r="L136" s="22">
        <v>995908.1000000001</v>
      </c>
      <c r="M136" s="18">
        <v>697135.67</v>
      </c>
      <c r="N136" s="19">
        <v>298772.43</v>
      </c>
      <c r="O136" s="19">
        <f t="shared" si="9"/>
        <v>592565.3195</v>
      </c>
      <c r="P136" s="20">
        <v>0.85</v>
      </c>
    </row>
    <row r="137" spans="1:16" ht="408">
      <c r="A137" s="43" t="s">
        <v>537</v>
      </c>
      <c r="B137" s="12" t="s">
        <v>146</v>
      </c>
      <c r="C137" s="22" t="s">
        <v>341</v>
      </c>
      <c r="D137" s="13" t="s">
        <v>615</v>
      </c>
      <c r="E137" s="14">
        <v>42361</v>
      </c>
      <c r="F137" s="15">
        <v>14</v>
      </c>
      <c r="G137" s="33">
        <f t="shared" si="8"/>
        <v>42781</v>
      </c>
      <c r="H137" s="13" t="s">
        <v>1082</v>
      </c>
      <c r="I137" s="13" t="s">
        <v>795</v>
      </c>
      <c r="J137" s="13" t="s">
        <v>868</v>
      </c>
      <c r="K137" s="13" t="s">
        <v>944</v>
      </c>
      <c r="L137" s="22">
        <v>1093308.97</v>
      </c>
      <c r="M137" s="18">
        <v>748916.64</v>
      </c>
      <c r="N137" s="19">
        <v>344392.33</v>
      </c>
      <c r="O137" s="19">
        <f t="shared" si="9"/>
        <v>636579.144</v>
      </c>
      <c r="P137" s="20">
        <v>0.85</v>
      </c>
    </row>
    <row r="138" spans="1:16" ht="384">
      <c r="A138" s="43" t="s">
        <v>538</v>
      </c>
      <c r="B138" s="12" t="s">
        <v>147</v>
      </c>
      <c r="C138" s="22" t="s">
        <v>342</v>
      </c>
      <c r="D138" s="13" t="s">
        <v>649</v>
      </c>
      <c r="E138" s="14">
        <v>42361</v>
      </c>
      <c r="F138" s="15">
        <v>11</v>
      </c>
      <c r="G138" s="33">
        <f t="shared" si="8"/>
        <v>42691</v>
      </c>
      <c r="H138" s="13" t="s">
        <v>1083</v>
      </c>
      <c r="I138" s="13" t="s">
        <v>796</v>
      </c>
      <c r="J138" s="13" t="s">
        <v>880</v>
      </c>
      <c r="K138" s="13" t="s">
        <v>944</v>
      </c>
      <c r="L138" s="22">
        <v>431100</v>
      </c>
      <c r="M138" s="18">
        <v>301770</v>
      </c>
      <c r="N138" s="19">
        <v>129330</v>
      </c>
      <c r="O138" s="19">
        <f t="shared" si="9"/>
        <v>256504.5</v>
      </c>
      <c r="P138" s="20">
        <v>0.85</v>
      </c>
    </row>
    <row r="139" spans="1:16" ht="396">
      <c r="A139" s="43" t="s">
        <v>539</v>
      </c>
      <c r="B139" s="12" t="s">
        <v>148</v>
      </c>
      <c r="C139" s="22" t="s">
        <v>343</v>
      </c>
      <c r="D139" s="13" t="s">
        <v>623</v>
      </c>
      <c r="E139" s="14">
        <v>42361</v>
      </c>
      <c r="F139" s="15">
        <v>12</v>
      </c>
      <c r="G139" s="33">
        <f t="shared" si="8"/>
        <v>42721</v>
      </c>
      <c r="H139" s="13" t="s">
        <v>1084</v>
      </c>
      <c r="I139" s="13" t="s">
        <v>797</v>
      </c>
      <c r="J139" s="13" t="s">
        <v>879</v>
      </c>
      <c r="K139" s="13" t="s">
        <v>944</v>
      </c>
      <c r="L139" s="22">
        <v>453280</v>
      </c>
      <c r="M139" s="18">
        <v>317296</v>
      </c>
      <c r="N139" s="19">
        <v>135984</v>
      </c>
      <c r="O139" s="19">
        <f t="shared" si="9"/>
        <v>269701.6</v>
      </c>
      <c r="P139" s="20">
        <v>0.85</v>
      </c>
    </row>
    <row r="140" spans="1:16" ht="384">
      <c r="A140" s="43" t="s">
        <v>540</v>
      </c>
      <c r="B140" s="12" t="s">
        <v>149</v>
      </c>
      <c r="C140" s="22" t="s">
        <v>344</v>
      </c>
      <c r="D140" s="13" t="s">
        <v>650</v>
      </c>
      <c r="E140" s="14">
        <v>42361</v>
      </c>
      <c r="F140" s="15">
        <v>12</v>
      </c>
      <c r="G140" s="33">
        <f t="shared" si="8"/>
        <v>42721</v>
      </c>
      <c r="H140" s="13" t="s">
        <v>1085</v>
      </c>
      <c r="I140" s="13" t="s">
        <v>798</v>
      </c>
      <c r="J140" s="13" t="s">
        <v>867</v>
      </c>
      <c r="K140" s="13" t="s">
        <v>944</v>
      </c>
      <c r="L140" s="22">
        <v>173018.38999999998</v>
      </c>
      <c r="M140" s="18">
        <v>121112.87</v>
      </c>
      <c r="N140" s="19">
        <v>51905.52</v>
      </c>
      <c r="O140" s="19">
        <f t="shared" si="9"/>
        <v>102945.9395</v>
      </c>
      <c r="P140" s="20">
        <v>0.85</v>
      </c>
    </row>
    <row r="141" spans="1:16" ht="384">
      <c r="A141" s="43" t="s">
        <v>541</v>
      </c>
      <c r="B141" s="12" t="s">
        <v>150</v>
      </c>
      <c r="C141" s="22" t="s">
        <v>345</v>
      </c>
      <c r="D141" s="13" t="s">
        <v>599</v>
      </c>
      <c r="E141" s="14">
        <v>42361</v>
      </c>
      <c r="F141" s="15">
        <v>10</v>
      </c>
      <c r="G141" s="33">
        <f t="shared" si="8"/>
        <v>42661</v>
      </c>
      <c r="H141" s="13" t="s">
        <v>1086</v>
      </c>
      <c r="I141" s="13" t="s">
        <v>799</v>
      </c>
      <c r="J141" s="13" t="s">
        <v>877</v>
      </c>
      <c r="K141" s="13" t="s">
        <v>944</v>
      </c>
      <c r="L141" s="22">
        <v>1663280</v>
      </c>
      <c r="M141" s="18">
        <v>997968</v>
      </c>
      <c r="N141" s="19">
        <v>665312</v>
      </c>
      <c r="O141" s="19">
        <f t="shared" si="9"/>
        <v>848272.7999999999</v>
      </c>
      <c r="P141" s="20">
        <v>0.85</v>
      </c>
    </row>
    <row r="142" spans="1:16" ht="408">
      <c r="A142" s="43" t="s">
        <v>542</v>
      </c>
      <c r="B142" s="12" t="s">
        <v>151</v>
      </c>
      <c r="C142" s="22" t="s">
        <v>346</v>
      </c>
      <c r="D142" s="13" t="s">
        <v>618</v>
      </c>
      <c r="E142" s="14">
        <v>42361</v>
      </c>
      <c r="F142" s="15">
        <v>12</v>
      </c>
      <c r="G142" s="33">
        <f t="shared" si="8"/>
        <v>42721</v>
      </c>
      <c r="H142" s="13" t="s">
        <v>1087</v>
      </c>
      <c r="I142" s="13" t="s">
        <v>800</v>
      </c>
      <c r="J142" s="13" t="s">
        <v>877</v>
      </c>
      <c r="K142" s="13" t="s">
        <v>944</v>
      </c>
      <c r="L142" s="22">
        <v>806000</v>
      </c>
      <c r="M142" s="18">
        <v>483600</v>
      </c>
      <c r="N142" s="19">
        <v>322400</v>
      </c>
      <c r="O142" s="19">
        <f t="shared" si="9"/>
        <v>411060</v>
      </c>
      <c r="P142" s="20">
        <v>0.85</v>
      </c>
    </row>
    <row r="143" spans="1:16" ht="396">
      <c r="A143" s="43" t="s">
        <v>543</v>
      </c>
      <c r="B143" s="12" t="s">
        <v>152</v>
      </c>
      <c r="C143" s="22" t="s">
        <v>347</v>
      </c>
      <c r="D143" s="13" t="s">
        <v>611</v>
      </c>
      <c r="E143" s="14">
        <v>42361</v>
      </c>
      <c r="F143" s="15">
        <v>12</v>
      </c>
      <c r="G143" s="33">
        <f t="shared" si="8"/>
        <v>42721</v>
      </c>
      <c r="H143" s="13" t="s">
        <v>1088</v>
      </c>
      <c r="I143" s="13" t="s">
        <v>801</v>
      </c>
      <c r="J143" s="13" t="s">
        <v>883</v>
      </c>
      <c r="K143" s="13" t="s">
        <v>944</v>
      </c>
      <c r="L143" s="22">
        <v>332800</v>
      </c>
      <c r="M143" s="18">
        <v>232960</v>
      </c>
      <c r="N143" s="19">
        <v>99840</v>
      </c>
      <c r="O143" s="19">
        <f t="shared" si="9"/>
        <v>198016</v>
      </c>
      <c r="P143" s="20">
        <v>0.85</v>
      </c>
    </row>
    <row r="144" spans="1:16" ht="408">
      <c r="A144" s="43" t="s">
        <v>544</v>
      </c>
      <c r="B144" s="12" t="s">
        <v>153</v>
      </c>
      <c r="C144" s="22" t="s">
        <v>348</v>
      </c>
      <c r="D144" s="13" t="s">
        <v>615</v>
      </c>
      <c r="E144" s="14">
        <v>42361</v>
      </c>
      <c r="F144" s="15">
        <v>8</v>
      </c>
      <c r="G144" s="33">
        <f t="shared" si="8"/>
        <v>42601</v>
      </c>
      <c r="H144" s="13" t="s">
        <v>1089</v>
      </c>
      <c r="I144" s="13" t="s">
        <v>802</v>
      </c>
      <c r="J144" s="13" t="s">
        <v>920</v>
      </c>
      <c r="K144" s="13" t="s">
        <v>944</v>
      </c>
      <c r="L144" s="22">
        <v>1290848</v>
      </c>
      <c r="M144" s="18">
        <v>595550.35</v>
      </c>
      <c r="N144" s="19">
        <v>695297.65</v>
      </c>
      <c r="O144" s="19">
        <f t="shared" si="9"/>
        <v>506217.7975</v>
      </c>
      <c r="P144" s="20">
        <v>0.85</v>
      </c>
    </row>
    <row r="145" spans="1:16" ht="240">
      <c r="A145" s="43" t="s">
        <v>545</v>
      </c>
      <c r="B145" s="12" t="s">
        <v>154</v>
      </c>
      <c r="C145" s="22" t="s">
        <v>349</v>
      </c>
      <c r="D145" s="13" t="s">
        <v>651</v>
      </c>
      <c r="E145" s="14">
        <v>42361</v>
      </c>
      <c r="F145" s="15">
        <v>12</v>
      </c>
      <c r="G145" s="33">
        <f t="shared" si="8"/>
        <v>42721</v>
      </c>
      <c r="H145" s="13" t="s">
        <v>1090</v>
      </c>
      <c r="I145" s="13" t="s">
        <v>803</v>
      </c>
      <c r="J145" s="13" t="s">
        <v>921</v>
      </c>
      <c r="K145" s="13" t="s">
        <v>944</v>
      </c>
      <c r="L145" s="22">
        <v>1650192</v>
      </c>
      <c r="M145" s="18">
        <v>990115.2</v>
      </c>
      <c r="N145" s="19">
        <v>660076.8</v>
      </c>
      <c r="O145" s="19">
        <f t="shared" si="9"/>
        <v>841597.9199999999</v>
      </c>
      <c r="P145" s="20">
        <v>0.85</v>
      </c>
    </row>
    <row r="146" spans="1:16" ht="240">
      <c r="A146" s="43" t="s">
        <v>546</v>
      </c>
      <c r="B146" s="12" t="s">
        <v>155</v>
      </c>
      <c r="C146" s="22" t="s">
        <v>350</v>
      </c>
      <c r="D146" s="13" t="s">
        <v>599</v>
      </c>
      <c r="E146" s="14">
        <v>42361</v>
      </c>
      <c r="F146" s="15">
        <v>18</v>
      </c>
      <c r="G146" s="33">
        <f t="shared" si="8"/>
        <v>42901</v>
      </c>
      <c r="H146" s="13" t="s">
        <v>1091</v>
      </c>
      <c r="I146" s="13" t="s">
        <v>804</v>
      </c>
      <c r="J146" s="13" t="s">
        <v>922</v>
      </c>
      <c r="K146" s="13" t="s">
        <v>944</v>
      </c>
      <c r="L146" s="22">
        <v>841951.92</v>
      </c>
      <c r="M146" s="18">
        <v>505171.14</v>
      </c>
      <c r="N146" s="19">
        <v>336780.78</v>
      </c>
      <c r="O146" s="19">
        <f t="shared" si="9"/>
        <v>429395.469</v>
      </c>
      <c r="P146" s="20">
        <v>0.85</v>
      </c>
    </row>
    <row r="147" spans="1:16" ht="396">
      <c r="A147" s="43" t="s">
        <v>547</v>
      </c>
      <c r="B147" s="12" t="s">
        <v>156</v>
      </c>
      <c r="C147" s="22" t="s">
        <v>351</v>
      </c>
      <c r="D147" s="13" t="s">
        <v>607</v>
      </c>
      <c r="E147" s="14">
        <v>42361</v>
      </c>
      <c r="F147" s="15">
        <v>18</v>
      </c>
      <c r="G147" s="33">
        <f t="shared" si="8"/>
        <v>42901</v>
      </c>
      <c r="H147" s="13" t="s">
        <v>1092</v>
      </c>
      <c r="I147" s="13" t="s">
        <v>805</v>
      </c>
      <c r="J147" s="13" t="s">
        <v>923</v>
      </c>
      <c r="K147" s="13" t="s">
        <v>944</v>
      </c>
      <c r="L147" s="22">
        <v>1684638.52</v>
      </c>
      <c r="M147" s="18">
        <v>999832.96</v>
      </c>
      <c r="N147" s="19">
        <v>684805.56</v>
      </c>
      <c r="O147" s="19">
        <f t="shared" si="9"/>
        <v>849858.016</v>
      </c>
      <c r="P147" s="20">
        <v>0.85</v>
      </c>
    </row>
    <row r="148" spans="1:16" ht="336">
      <c r="A148" s="43" t="s">
        <v>548</v>
      </c>
      <c r="B148" s="12" t="s">
        <v>157</v>
      </c>
      <c r="C148" s="22" t="s">
        <v>352</v>
      </c>
      <c r="D148" s="13" t="s">
        <v>632</v>
      </c>
      <c r="E148" s="14">
        <v>42361</v>
      </c>
      <c r="F148" s="15">
        <v>12</v>
      </c>
      <c r="G148" s="33">
        <f t="shared" si="8"/>
        <v>42721</v>
      </c>
      <c r="H148" s="13" t="s">
        <v>1093</v>
      </c>
      <c r="I148" s="13" t="s">
        <v>806</v>
      </c>
      <c r="J148" s="13" t="s">
        <v>868</v>
      </c>
      <c r="K148" s="13" t="s">
        <v>944</v>
      </c>
      <c r="L148" s="22">
        <v>375000</v>
      </c>
      <c r="M148" s="18">
        <v>262500</v>
      </c>
      <c r="N148" s="19">
        <v>112500</v>
      </c>
      <c r="O148" s="19">
        <f t="shared" si="9"/>
        <v>223125</v>
      </c>
      <c r="P148" s="20">
        <v>0.85</v>
      </c>
    </row>
    <row r="149" spans="1:16" ht="396">
      <c r="A149" s="43" t="s">
        <v>549</v>
      </c>
      <c r="B149" s="12" t="s">
        <v>158</v>
      </c>
      <c r="C149" s="22" t="s">
        <v>353</v>
      </c>
      <c r="D149" s="13" t="s">
        <v>615</v>
      </c>
      <c r="E149" s="14">
        <v>42361</v>
      </c>
      <c r="F149" s="15">
        <v>18</v>
      </c>
      <c r="G149" s="33">
        <f t="shared" si="8"/>
        <v>42901</v>
      </c>
      <c r="H149" s="13" t="s">
        <v>1094</v>
      </c>
      <c r="I149" s="13" t="s">
        <v>807</v>
      </c>
      <c r="J149" s="13" t="s">
        <v>887</v>
      </c>
      <c r="K149" s="13" t="s">
        <v>944</v>
      </c>
      <c r="L149" s="22">
        <v>720000</v>
      </c>
      <c r="M149" s="18">
        <v>324000</v>
      </c>
      <c r="N149" s="19">
        <v>396000</v>
      </c>
      <c r="O149" s="19">
        <f t="shared" si="9"/>
        <v>275400</v>
      </c>
      <c r="P149" s="20">
        <v>0.85</v>
      </c>
    </row>
    <row r="150" spans="1:16" s="7" customFormat="1" ht="396">
      <c r="A150" s="43" t="s">
        <v>550</v>
      </c>
      <c r="B150" s="12" t="s">
        <v>159</v>
      </c>
      <c r="C150" s="22" t="s">
        <v>354</v>
      </c>
      <c r="D150" s="13" t="s">
        <v>604</v>
      </c>
      <c r="E150" s="14">
        <v>42380</v>
      </c>
      <c r="F150" s="15">
        <v>14</v>
      </c>
      <c r="G150" s="33">
        <f t="shared" si="8"/>
        <v>42800</v>
      </c>
      <c r="H150" s="13" t="s">
        <v>1095</v>
      </c>
      <c r="I150" s="13" t="s">
        <v>808</v>
      </c>
      <c r="J150" s="13" t="s">
        <v>924</v>
      </c>
      <c r="K150" s="13" t="s">
        <v>944</v>
      </c>
      <c r="L150" s="22">
        <v>764000</v>
      </c>
      <c r="M150" s="18">
        <v>343800</v>
      </c>
      <c r="N150" s="19">
        <v>420200</v>
      </c>
      <c r="O150" s="19">
        <f t="shared" si="9"/>
        <v>292230</v>
      </c>
      <c r="P150" s="20">
        <v>0.85</v>
      </c>
    </row>
    <row r="151" spans="1:16" ht="396">
      <c r="A151" s="43" t="s">
        <v>551</v>
      </c>
      <c r="B151" s="12" t="s">
        <v>160</v>
      </c>
      <c r="C151" s="22" t="s">
        <v>355</v>
      </c>
      <c r="D151" s="13" t="s">
        <v>607</v>
      </c>
      <c r="E151" s="14">
        <v>42361</v>
      </c>
      <c r="F151" s="15">
        <v>12</v>
      </c>
      <c r="G151" s="33">
        <f t="shared" si="8"/>
        <v>42721</v>
      </c>
      <c r="H151" s="13" t="s">
        <v>1096</v>
      </c>
      <c r="I151" s="13" t="s">
        <v>809</v>
      </c>
      <c r="J151" s="13" t="s">
        <v>887</v>
      </c>
      <c r="K151" s="13" t="s">
        <v>944</v>
      </c>
      <c r="L151" s="22">
        <v>548806</v>
      </c>
      <c r="M151" s="18">
        <v>246962.7</v>
      </c>
      <c r="N151" s="19">
        <v>301843.3</v>
      </c>
      <c r="O151" s="19">
        <f t="shared" si="9"/>
        <v>209918.295</v>
      </c>
      <c r="P151" s="20">
        <v>0.85</v>
      </c>
    </row>
    <row r="152" spans="1:16" ht="409.5">
      <c r="A152" s="43" t="s">
        <v>552</v>
      </c>
      <c r="B152" s="12" t="s">
        <v>161</v>
      </c>
      <c r="C152" s="22" t="s">
        <v>356</v>
      </c>
      <c r="D152" s="13" t="s">
        <v>623</v>
      </c>
      <c r="E152" s="14">
        <v>42361</v>
      </c>
      <c r="F152" s="15">
        <v>12</v>
      </c>
      <c r="G152" s="33">
        <f t="shared" si="8"/>
        <v>42721</v>
      </c>
      <c r="H152" s="13" t="s">
        <v>1097</v>
      </c>
      <c r="I152" s="13" t="s">
        <v>810</v>
      </c>
      <c r="J152" s="13" t="s">
        <v>925</v>
      </c>
      <c r="K152" s="13" t="s">
        <v>944</v>
      </c>
      <c r="L152" s="22">
        <v>728531</v>
      </c>
      <c r="M152" s="18">
        <v>415466.35</v>
      </c>
      <c r="N152" s="19">
        <v>313064.65</v>
      </c>
      <c r="O152" s="19">
        <f t="shared" si="9"/>
        <v>353146.39749999996</v>
      </c>
      <c r="P152" s="20">
        <v>0.85</v>
      </c>
    </row>
    <row r="153" spans="1:16" ht="396">
      <c r="A153" s="43" t="s">
        <v>553</v>
      </c>
      <c r="B153" s="12" t="s">
        <v>162</v>
      </c>
      <c r="C153" s="22" t="s">
        <v>357</v>
      </c>
      <c r="D153" s="13" t="s">
        <v>611</v>
      </c>
      <c r="E153" s="14">
        <v>42361</v>
      </c>
      <c r="F153" s="15">
        <v>12</v>
      </c>
      <c r="G153" s="33">
        <f t="shared" si="8"/>
        <v>42721</v>
      </c>
      <c r="H153" s="13" t="s">
        <v>1098</v>
      </c>
      <c r="I153" s="13" t="s">
        <v>811</v>
      </c>
      <c r="J153" s="13" t="s">
        <v>926</v>
      </c>
      <c r="K153" s="13" t="s">
        <v>944</v>
      </c>
      <c r="L153" s="22">
        <v>959195</v>
      </c>
      <c r="M153" s="18">
        <v>671436.5</v>
      </c>
      <c r="N153" s="19">
        <v>287758.5</v>
      </c>
      <c r="O153" s="19">
        <f t="shared" si="9"/>
        <v>570721.025</v>
      </c>
      <c r="P153" s="20">
        <v>0.85</v>
      </c>
    </row>
    <row r="154" spans="1:16" ht="384">
      <c r="A154" s="43" t="s">
        <v>554</v>
      </c>
      <c r="B154" s="12" t="s">
        <v>163</v>
      </c>
      <c r="C154" s="22" t="s">
        <v>358</v>
      </c>
      <c r="D154" s="13" t="s">
        <v>617</v>
      </c>
      <c r="E154" s="14">
        <v>42361</v>
      </c>
      <c r="F154" s="15">
        <v>12</v>
      </c>
      <c r="G154" s="33">
        <f t="shared" si="8"/>
        <v>42721</v>
      </c>
      <c r="H154" s="13" t="s">
        <v>1099</v>
      </c>
      <c r="I154" s="13" t="s">
        <v>812</v>
      </c>
      <c r="J154" s="13" t="s">
        <v>887</v>
      </c>
      <c r="K154" s="13" t="s">
        <v>944</v>
      </c>
      <c r="L154" s="22">
        <v>1015125</v>
      </c>
      <c r="M154" s="18">
        <v>355293.75</v>
      </c>
      <c r="N154" s="19">
        <v>659831.25</v>
      </c>
      <c r="O154" s="19">
        <f t="shared" si="9"/>
        <v>301999.6875</v>
      </c>
      <c r="P154" s="20">
        <v>0.85</v>
      </c>
    </row>
    <row r="155" spans="1:16" ht="372">
      <c r="A155" s="43" t="s">
        <v>555</v>
      </c>
      <c r="B155" s="12" t="s">
        <v>164</v>
      </c>
      <c r="C155" s="22" t="s">
        <v>359</v>
      </c>
      <c r="D155" s="13" t="s">
        <v>611</v>
      </c>
      <c r="E155" s="14">
        <v>42361</v>
      </c>
      <c r="F155" s="15">
        <v>12</v>
      </c>
      <c r="G155" s="33">
        <f t="shared" si="8"/>
        <v>42721</v>
      </c>
      <c r="H155" s="13" t="s">
        <v>1100</v>
      </c>
      <c r="I155" s="13" t="s">
        <v>813</v>
      </c>
      <c r="J155" s="13" t="s">
        <v>927</v>
      </c>
      <c r="K155" s="13" t="s">
        <v>944</v>
      </c>
      <c r="L155" s="22">
        <v>598460</v>
      </c>
      <c r="M155" s="18">
        <v>359076</v>
      </c>
      <c r="N155" s="19">
        <v>239384</v>
      </c>
      <c r="O155" s="19">
        <f t="shared" si="9"/>
        <v>305214.6</v>
      </c>
      <c r="P155" s="20">
        <v>0.85</v>
      </c>
    </row>
    <row r="156" spans="1:16" ht="408">
      <c r="A156" s="43" t="s">
        <v>556</v>
      </c>
      <c r="B156" s="12" t="s">
        <v>165</v>
      </c>
      <c r="C156" s="22" t="s">
        <v>360</v>
      </c>
      <c r="D156" s="13" t="s">
        <v>652</v>
      </c>
      <c r="E156" s="14">
        <v>42361</v>
      </c>
      <c r="F156" s="15">
        <v>12</v>
      </c>
      <c r="G156" s="33">
        <f t="shared" si="8"/>
        <v>42721</v>
      </c>
      <c r="H156" s="13" t="s">
        <v>1101</v>
      </c>
      <c r="I156" s="13" t="s">
        <v>814</v>
      </c>
      <c r="J156" s="13" t="s">
        <v>860</v>
      </c>
      <c r="K156" s="13" t="s">
        <v>944</v>
      </c>
      <c r="L156" s="22">
        <v>733436.25</v>
      </c>
      <c r="M156" s="18">
        <v>499983.49</v>
      </c>
      <c r="N156" s="19">
        <v>233452.76</v>
      </c>
      <c r="O156" s="19">
        <f t="shared" si="9"/>
        <v>424985.9665</v>
      </c>
      <c r="P156" s="20">
        <v>0.85</v>
      </c>
    </row>
    <row r="157" spans="1:16" ht="348">
      <c r="A157" s="43" t="s">
        <v>557</v>
      </c>
      <c r="B157" s="12" t="s">
        <v>166</v>
      </c>
      <c r="C157" s="22" t="s">
        <v>361</v>
      </c>
      <c r="D157" s="13" t="s">
        <v>611</v>
      </c>
      <c r="E157" s="14">
        <v>42361</v>
      </c>
      <c r="F157" s="15">
        <v>12</v>
      </c>
      <c r="G157" s="33">
        <f t="shared" si="8"/>
        <v>42721</v>
      </c>
      <c r="H157" s="13" t="s">
        <v>1102</v>
      </c>
      <c r="I157" s="13" t="s">
        <v>815</v>
      </c>
      <c r="J157" s="13" t="s">
        <v>885</v>
      </c>
      <c r="K157" s="13" t="s">
        <v>944</v>
      </c>
      <c r="L157" s="22">
        <v>759320</v>
      </c>
      <c r="M157" s="18">
        <v>531524</v>
      </c>
      <c r="N157" s="19">
        <v>227796</v>
      </c>
      <c r="O157" s="19">
        <f t="shared" si="9"/>
        <v>451795.39999999997</v>
      </c>
      <c r="P157" s="20">
        <v>0.85</v>
      </c>
    </row>
    <row r="158" spans="1:16" ht="408">
      <c r="A158" s="43" t="s">
        <v>558</v>
      </c>
      <c r="B158" s="12" t="s">
        <v>167</v>
      </c>
      <c r="C158" s="22" t="s">
        <v>362</v>
      </c>
      <c r="D158" s="13" t="s">
        <v>607</v>
      </c>
      <c r="E158" s="14">
        <v>42361</v>
      </c>
      <c r="F158" s="15">
        <v>12</v>
      </c>
      <c r="G158" s="33">
        <f t="shared" si="8"/>
        <v>42721</v>
      </c>
      <c r="H158" s="13" t="s">
        <v>1103</v>
      </c>
      <c r="I158" s="13" t="s">
        <v>816</v>
      </c>
      <c r="J158" s="13" t="s">
        <v>928</v>
      </c>
      <c r="K158" s="13" t="s">
        <v>944</v>
      </c>
      <c r="L158" s="22">
        <v>339727.66</v>
      </c>
      <c r="M158" s="18">
        <v>237809.36</v>
      </c>
      <c r="N158" s="19">
        <v>101918.3</v>
      </c>
      <c r="O158" s="19">
        <f t="shared" si="9"/>
        <v>202137.95599999998</v>
      </c>
      <c r="P158" s="20">
        <v>0.85</v>
      </c>
    </row>
    <row r="159" spans="1:16" ht="408">
      <c r="A159" s="43" t="s">
        <v>559</v>
      </c>
      <c r="B159" s="12" t="s">
        <v>168</v>
      </c>
      <c r="C159" s="22" t="s">
        <v>363</v>
      </c>
      <c r="D159" s="13" t="s">
        <v>653</v>
      </c>
      <c r="E159" s="14">
        <v>42361</v>
      </c>
      <c r="F159" s="15">
        <v>12</v>
      </c>
      <c r="G159" s="33">
        <f t="shared" si="8"/>
        <v>42721</v>
      </c>
      <c r="H159" s="13" t="s">
        <v>1104</v>
      </c>
      <c r="I159" s="13" t="s">
        <v>817</v>
      </c>
      <c r="J159" s="13" t="s">
        <v>858</v>
      </c>
      <c r="K159" s="13" t="s">
        <v>944</v>
      </c>
      <c r="L159" s="22">
        <v>700000</v>
      </c>
      <c r="M159" s="18">
        <v>490000</v>
      </c>
      <c r="N159" s="19">
        <v>210000</v>
      </c>
      <c r="O159" s="19">
        <f t="shared" si="9"/>
        <v>416500</v>
      </c>
      <c r="P159" s="20">
        <v>0.85</v>
      </c>
    </row>
    <row r="160" spans="1:16" ht="384">
      <c r="A160" s="43" t="s">
        <v>560</v>
      </c>
      <c r="B160" s="12" t="s">
        <v>169</v>
      </c>
      <c r="C160" s="22" t="s">
        <v>364</v>
      </c>
      <c r="D160" s="13" t="s">
        <v>635</v>
      </c>
      <c r="E160" s="14">
        <v>42361</v>
      </c>
      <c r="F160" s="15">
        <v>13</v>
      </c>
      <c r="G160" s="33">
        <f t="shared" si="8"/>
        <v>42751</v>
      </c>
      <c r="H160" s="13" t="s">
        <v>1105</v>
      </c>
      <c r="I160" s="13" t="s">
        <v>818</v>
      </c>
      <c r="J160" s="13" t="s">
        <v>857</v>
      </c>
      <c r="K160" s="13" t="s">
        <v>944</v>
      </c>
      <c r="L160" s="22">
        <v>306300</v>
      </c>
      <c r="M160" s="18">
        <v>214410</v>
      </c>
      <c r="N160" s="19">
        <v>91890</v>
      </c>
      <c r="O160" s="19">
        <f t="shared" si="9"/>
        <v>182248.5</v>
      </c>
      <c r="P160" s="20">
        <v>0.85</v>
      </c>
    </row>
    <row r="161" spans="1:16" s="7" customFormat="1" ht="408">
      <c r="A161" s="43" t="s">
        <v>561</v>
      </c>
      <c r="B161" s="12" t="s">
        <v>170</v>
      </c>
      <c r="C161" s="22" t="s">
        <v>365</v>
      </c>
      <c r="D161" s="13" t="s">
        <v>616</v>
      </c>
      <c r="E161" s="14">
        <v>42380</v>
      </c>
      <c r="F161" s="15">
        <v>18</v>
      </c>
      <c r="G161" s="33">
        <f t="shared" si="8"/>
        <v>42920</v>
      </c>
      <c r="H161" s="13" t="s">
        <v>1106</v>
      </c>
      <c r="I161" s="13" t="s">
        <v>819</v>
      </c>
      <c r="J161" s="13" t="s">
        <v>929</v>
      </c>
      <c r="K161" s="13" t="s">
        <v>944</v>
      </c>
      <c r="L161" s="22">
        <v>1105000</v>
      </c>
      <c r="M161" s="18">
        <v>499750</v>
      </c>
      <c r="N161" s="19">
        <v>605250</v>
      </c>
      <c r="O161" s="19">
        <f t="shared" si="9"/>
        <v>424787.5</v>
      </c>
      <c r="P161" s="20">
        <v>0.85</v>
      </c>
    </row>
    <row r="162" spans="1:16" ht="396">
      <c r="A162" s="43" t="s">
        <v>562</v>
      </c>
      <c r="B162" s="12" t="s">
        <v>171</v>
      </c>
      <c r="C162" s="22" t="s">
        <v>366</v>
      </c>
      <c r="D162" s="13" t="s">
        <v>601</v>
      </c>
      <c r="E162" s="14">
        <v>42361</v>
      </c>
      <c r="F162" s="15">
        <v>12</v>
      </c>
      <c r="G162" s="33">
        <f t="shared" si="8"/>
        <v>42721</v>
      </c>
      <c r="H162" s="13" t="s">
        <v>1107</v>
      </c>
      <c r="I162" s="13" t="s">
        <v>820</v>
      </c>
      <c r="J162" s="13" t="s">
        <v>874</v>
      </c>
      <c r="K162" s="13" t="s">
        <v>944</v>
      </c>
      <c r="L162" s="22">
        <v>1268320</v>
      </c>
      <c r="M162" s="18">
        <v>570744</v>
      </c>
      <c r="N162" s="19">
        <v>697576</v>
      </c>
      <c r="O162" s="19">
        <f t="shared" si="9"/>
        <v>485132.39999999997</v>
      </c>
      <c r="P162" s="20">
        <v>0.85</v>
      </c>
    </row>
    <row r="163" spans="1:16" ht="396">
      <c r="A163" s="43" t="s">
        <v>563</v>
      </c>
      <c r="B163" s="12" t="s">
        <v>172</v>
      </c>
      <c r="C163" s="22" t="s">
        <v>367</v>
      </c>
      <c r="D163" s="13" t="s">
        <v>654</v>
      </c>
      <c r="E163" s="14">
        <v>42361</v>
      </c>
      <c r="F163" s="15">
        <v>18</v>
      </c>
      <c r="G163" s="33">
        <f aca="true" t="shared" si="10" ref="G163:G194">E163+(F163*30)</f>
        <v>42901</v>
      </c>
      <c r="H163" s="13" t="s">
        <v>1108</v>
      </c>
      <c r="I163" s="13" t="s">
        <v>821</v>
      </c>
      <c r="J163" s="13" t="s">
        <v>930</v>
      </c>
      <c r="K163" s="13" t="s">
        <v>944</v>
      </c>
      <c r="L163" s="22">
        <v>665000</v>
      </c>
      <c r="M163" s="18">
        <v>307500</v>
      </c>
      <c r="N163" s="19">
        <v>357500</v>
      </c>
      <c r="O163" s="19">
        <f aca="true" t="shared" si="11" ref="O163:O194">M163*P163</f>
        <v>261375</v>
      </c>
      <c r="P163" s="20">
        <v>0.85</v>
      </c>
    </row>
    <row r="164" spans="1:16" ht="372">
      <c r="A164" s="43" t="s">
        <v>564</v>
      </c>
      <c r="B164" s="12" t="s">
        <v>173</v>
      </c>
      <c r="C164" s="22" t="s">
        <v>368</v>
      </c>
      <c r="D164" s="13" t="s">
        <v>624</v>
      </c>
      <c r="E164" s="14">
        <v>42361</v>
      </c>
      <c r="F164" s="15">
        <v>12</v>
      </c>
      <c r="G164" s="33">
        <f t="shared" si="10"/>
        <v>42721</v>
      </c>
      <c r="H164" s="13" t="s">
        <v>1109</v>
      </c>
      <c r="I164" s="13" t="s">
        <v>822</v>
      </c>
      <c r="J164" s="13" t="s">
        <v>931</v>
      </c>
      <c r="K164" s="13" t="s">
        <v>944</v>
      </c>
      <c r="L164" s="22">
        <v>1210000</v>
      </c>
      <c r="M164" s="18">
        <v>726000</v>
      </c>
      <c r="N164" s="19">
        <v>484000</v>
      </c>
      <c r="O164" s="19">
        <f t="shared" si="11"/>
        <v>617100</v>
      </c>
      <c r="P164" s="20">
        <v>0.85</v>
      </c>
    </row>
    <row r="165" spans="1:16" ht="409.5">
      <c r="A165" s="43" t="s">
        <v>565</v>
      </c>
      <c r="B165" s="12" t="s">
        <v>174</v>
      </c>
      <c r="C165" s="22" t="s">
        <v>369</v>
      </c>
      <c r="D165" s="13" t="s">
        <v>655</v>
      </c>
      <c r="E165" s="14">
        <v>42361</v>
      </c>
      <c r="F165" s="15">
        <v>14</v>
      </c>
      <c r="G165" s="33">
        <f t="shared" si="10"/>
        <v>42781</v>
      </c>
      <c r="H165" s="13" t="s">
        <v>1110</v>
      </c>
      <c r="I165" s="13" t="s">
        <v>823</v>
      </c>
      <c r="J165" s="13" t="s">
        <v>866</v>
      </c>
      <c r="K165" s="13" t="s">
        <v>944</v>
      </c>
      <c r="L165" s="22">
        <v>776870</v>
      </c>
      <c r="M165" s="18">
        <v>466122</v>
      </c>
      <c r="N165" s="19">
        <v>310748</v>
      </c>
      <c r="O165" s="19">
        <f t="shared" si="11"/>
        <v>396203.7</v>
      </c>
      <c r="P165" s="20">
        <v>0.85</v>
      </c>
    </row>
    <row r="166" spans="1:16" ht="264">
      <c r="A166" s="43" t="s">
        <v>566</v>
      </c>
      <c r="B166" s="12" t="s">
        <v>175</v>
      </c>
      <c r="C166" s="22" t="s">
        <v>370</v>
      </c>
      <c r="D166" s="13" t="s">
        <v>656</v>
      </c>
      <c r="E166" s="14">
        <v>42361</v>
      </c>
      <c r="F166" s="15">
        <v>18</v>
      </c>
      <c r="G166" s="33">
        <f t="shared" si="10"/>
        <v>42901</v>
      </c>
      <c r="H166" s="13" t="s">
        <v>1111</v>
      </c>
      <c r="I166" s="13" t="s">
        <v>824</v>
      </c>
      <c r="J166" s="13" t="s">
        <v>880</v>
      </c>
      <c r="K166" s="13" t="s">
        <v>944</v>
      </c>
      <c r="L166" s="22">
        <v>1693800</v>
      </c>
      <c r="M166" s="18">
        <v>999342</v>
      </c>
      <c r="N166" s="19">
        <v>694458</v>
      </c>
      <c r="O166" s="19">
        <f t="shared" si="11"/>
        <v>849440.7</v>
      </c>
      <c r="P166" s="20">
        <v>0.85</v>
      </c>
    </row>
    <row r="167" spans="1:16" s="7" customFormat="1" ht="396">
      <c r="A167" s="43" t="s">
        <v>567</v>
      </c>
      <c r="B167" s="12" t="s">
        <v>1112</v>
      </c>
      <c r="C167" s="22" t="s">
        <v>371</v>
      </c>
      <c r="D167" s="13" t="s">
        <v>648</v>
      </c>
      <c r="E167" s="14">
        <v>42380</v>
      </c>
      <c r="F167" s="15">
        <v>10</v>
      </c>
      <c r="G167" s="33">
        <f t="shared" si="10"/>
        <v>42680</v>
      </c>
      <c r="H167" s="13" t="s">
        <v>1113</v>
      </c>
      <c r="I167" s="13" t="s">
        <v>825</v>
      </c>
      <c r="J167" s="13" t="s">
        <v>887</v>
      </c>
      <c r="K167" s="13" t="s">
        <v>944</v>
      </c>
      <c r="L167" s="22">
        <v>1006230</v>
      </c>
      <c r="M167" s="18">
        <v>352180.5</v>
      </c>
      <c r="N167" s="19">
        <v>654049.5</v>
      </c>
      <c r="O167" s="19">
        <f t="shared" si="11"/>
        <v>299353.425</v>
      </c>
      <c r="P167" s="20">
        <v>0.85</v>
      </c>
    </row>
    <row r="168" spans="1:16" ht="372">
      <c r="A168" s="43" t="s">
        <v>568</v>
      </c>
      <c r="B168" s="12" t="s">
        <v>176</v>
      </c>
      <c r="C168" s="22" t="s">
        <v>372</v>
      </c>
      <c r="D168" s="13" t="s">
        <v>599</v>
      </c>
      <c r="E168" s="14">
        <v>42361</v>
      </c>
      <c r="F168" s="15">
        <v>11</v>
      </c>
      <c r="G168" s="33">
        <f t="shared" si="10"/>
        <v>42691</v>
      </c>
      <c r="H168" s="13" t="s">
        <v>1114</v>
      </c>
      <c r="I168" s="13" t="s">
        <v>826</v>
      </c>
      <c r="J168" s="13" t="s">
        <v>877</v>
      </c>
      <c r="K168" s="13" t="s">
        <v>944</v>
      </c>
      <c r="L168" s="22">
        <v>1056148.2000000002</v>
      </c>
      <c r="M168" s="18">
        <v>633688.92</v>
      </c>
      <c r="N168" s="19">
        <v>422459.28</v>
      </c>
      <c r="O168" s="19">
        <f t="shared" si="11"/>
        <v>538635.582</v>
      </c>
      <c r="P168" s="20">
        <v>0.85</v>
      </c>
    </row>
    <row r="169" spans="1:16" ht="396">
      <c r="A169" s="43" t="s">
        <v>569</v>
      </c>
      <c r="B169" s="12" t="s">
        <v>177</v>
      </c>
      <c r="C169" s="22" t="s">
        <v>373</v>
      </c>
      <c r="D169" s="13" t="s">
        <v>657</v>
      </c>
      <c r="E169" s="14">
        <v>42361</v>
      </c>
      <c r="F169" s="15">
        <v>12</v>
      </c>
      <c r="G169" s="33">
        <f t="shared" si="10"/>
        <v>42721</v>
      </c>
      <c r="H169" s="13" t="s">
        <v>1115</v>
      </c>
      <c r="I169" s="13" t="s">
        <v>827</v>
      </c>
      <c r="J169" s="13" t="s">
        <v>932</v>
      </c>
      <c r="K169" s="13" t="s">
        <v>944</v>
      </c>
      <c r="L169" s="22">
        <v>1667000</v>
      </c>
      <c r="M169" s="18">
        <v>1000000</v>
      </c>
      <c r="N169" s="19">
        <v>667000</v>
      </c>
      <c r="O169" s="19">
        <f t="shared" si="11"/>
        <v>850000</v>
      </c>
      <c r="P169" s="20">
        <v>0.85</v>
      </c>
    </row>
    <row r="170" spans="1:16" ht="396">
      <c r="A170" s="43" t="s">
        <v>570</v>
      </c>
      <c r="B170" s="12" t="s">
        <v>178</v>
      </c>
      <c r="C170" s="22" t="s">
        <v>374</v>
      </c>
      <c r="D170" s="13" t="s">
        <v>615</v>
      </c>
      <c r="E170" s="14">
        <v>42361</v>
      </c>
      <c r="F170" s="15">
        <v>12</v>
      </c>
      <c r="G170" s="33">
        <f t="shared" si="10"/>
        <v>42721</v>
      </c>
      <c r="H170" s="13" t="s">
        <v>1116</v>
      </c>
      <c r="I170" s="13" t="s">
        <v>828</v>
      </c>
      <c r="J170" s="13" t="s">
        <v>860</v>
      </c>
      <c r="K170" s="13" t="s">
        <v>944</v>
      </c>
      <c r="L170" s="22">
        <v>165000</v>
      </c>
      <c r="M170" s="18">
        <v>115500</v>
      </c>
      <c r="N170" s="19">
        <v>49500</v>
      </c>
      <c r="O170" s="19">
        <f t="shared" si="11"/>
        <v>98175</v>
      </c>
      <c r="P170" s="20">
        <v>0.85</v>
      </c>
    </row>
    <row r="171" spans="1:16" ht="300">
      <c r="A171" s="43" t="s">
        <v>571</v>
      </c>
      <c r="B171" s="12" t="s">
        <v>179</v>
      </c>
      <c r="C171" s="22" t="s">
        <v>375</v>
      </c>
      <c r="D171" s="13" t="s">
        <v>607</v>
      </c>
      <c r="E171" s="14">
        <v>42361</v>
      </c>
      <c r="F171" s="15">
        <v>17</v>
      </c>
      <c r="G171" s="33">
        <f t="shared" si="10"/>
        <v>42871</v>
      </c>
      <c r="H171" s="13" t="s">
        <v>1117</v>
      </c>
      <c r="I171" s="13" t="s">
        <v>829</v>
      </c>
      <c r="J171" s="13" t="s">
        <v>880</v>
      </c>
      <c r="K171" s="13" t="s">
        <v>944</v>
      </c>
      <c r="L171" s="22">
        <v>1663000</v>
      </c>
      <c r="M171" s="18">
        <v>997800</v>
      </c>
      <c r="N171" s="19">
        <v>665200</v>
      </c>
      <c r="O171" s="19">
        <f t="shared" si="11"/>
        <v>848130</v>
      </c>
      <c r="P171" s="20">
        <v>0.85</v>
      </c>
    </row>
    <row r="172" spans="1:16" ht="144">
      <c r="A172" s="43" t="s">
        <v>572</v>
      </c>
      <c r="B172" s="12" t="s">
        <v>180</v>
      </c>
      <c r="C172" s="22" t="s">
        <v>376</v>
      </c>
      <c r="D172" s="13" t="s">
        <v>623</v>
      </c>
      <c r="E172" s="14">
        <v>42361</v>
      </c>
      <c r="F172" s="15">
        <v>15</v>
      </c>
      <c r="G172" s="33">
        <f t="shared" si="10"/>
        <v>42811</v>
      </c>
      <c r="H172" s="13" t="s">
        <v>1118</v>
      </c>
      <c r="I172" s="13" t="s">
        <v>830</v>
      </c>
      <c r="J172" s="13" t="s">
        <v>892</v>
      </c>
      <c r="K172" s="13" t="s">
        <v>944</v>
      </c>
      <c r="L172" s="22">
        <v>1112580</v>
      </c>
      <c r="M172" s="18">
        <v>667548</v>
      </c>
      <c r="N172" s="19">
        <v>445032</v>
      </c>
      <c r="O172" s="19">
        <f t="shared" si="11"/>
        <v>567415.7999999999</v>
      </c>
      <c r="P172" s="20">
        <v>0.85</v>
      </c>
    </row>
    <row r="173" spans="1:16" ht="372">
      <c r="A173" s="43" t="s">
        <v>573</v>
      </c>
      <c r="B173" s="12" t="s">
        <v>181</v>
      </c>
      <c r="C173" s="22" t="s">
        <v>377</v>
      </c>
      <c r="D173" s="13" t="s">
        <v>631</v>
      </c>
      <c r="E173" s="14">
        <v>42361</v>
      </c>
      <c r="F173" s="15">
        <v>12</v>
      </c>
      <c r="G173" s="33">
        <f t="shared" si="10"/>
        <v>42721</v>
      </c>
      <c r="H173" s="13" t="s">
        <v>1119</v>
      </c>
      <c r="I173" s="13" t="s">
        <v>831</v>
      </c>
      <c r="J173" s="13" t="s">
        <v>933</v>
      </c>
      <c r="K173" s="13" t="s">
        <v>944</v>
      </c>
      <c r="L173" s="22">
        <v>1606330</v>
      </c>
      <c r="M173" s="18">
        <v>963798</v>
      </c>
      <c r="N173" s="19">
        <v>642532</v>
      </c>
      <c r="O173" s="19">
        <f t="shared" si="11"/>
        <v>819228.2999999999</v>
      </c>
      <c r="P173" s="20">
        <v>0.85</v>
      </c>
    </row>
    <row r="174" spans="1:16" ht="396">
      <c r="A174" s="43" t="s">
        <v>574</v>
      </c>
      <c r="B174" s="12" t="s">
        <v>182</v>
      </c>
      <c r="C174" s="22" t="s">
        <v>378</v>
      </c>
      <c r="D174" s="13" t="s">
        <v>604</v>
      </c>
      <c r="E174" s="14">
        <v>42361</v>
      </c>
      <c r="F174" s="15">
        <v>15</v>
      </c>
      <c r="G174" s="33">
        <f t="shared" si="10"/>
        <v>42811</v>
      </c>
      <c r="H174" s="13" t="s">
        <v>1120</v>
      </c>
      <c r="I174" s="13" t="s">
        <v>832</v>
      </c>
      <c r="J174" s="13" t="s">
        <v>934</v>
      </c>
      <c r="K174" s="13" t="s">
        <v>944</v>
      </c>
      <c r="L174" s="22">
        <v>1665657</v>
      </c>
      <c r="M174" s="18">
        <v>999394.2</v>
      </c>
      <c r="N174" s="19">
        <v>666262.8</v>
      </c>
      <c r="O174" s="19">
        <f t="shared" si="11"/>
        <v>849485.07</v>
      </c>
      <c r="P174" s="20">
        <v>0.85</v>
      </c>
    </row>
    <row r="175" spans="1:16" ht="216">
      <c r="A175" s="43" t="s">
        <v>575</v>
      </c>
      <c r="B175" s="12" t="s">
        <v>183</v>
      </c>
      <c r="C175" s="22" t="s">
        <v>379</v>
      </c>
      <c r="D175" s="13" t="s">
        <v>607</v>
      </c>
      <c r="E175" s="14">
        <v>42361</v>
      </c>
      <c r="F175" s="15">
        <v>15</v>
      </c>
      <c r="G175" s="33">
        <f t="shared" si="10"/>
        <v>42811</v>
      </c>
      <c r="H175" s="13" t="s">
        <v>1121</v>
      </c>
      <c r="I175" s="13" t="s">
        <v>833</v>
      </c>
      <c r="J175" s="13" t="s">
        <v>896</v>
      </c>
      <c r="K175" s="13" t="s">
        <v>944</v>
      </c>
      <c r="L175" s="22">
        <v>539000</v>
      </c>
      <c r="M175" s="18">
        <v>377300</v>
      </c>
      <c r="N175" s="19">
        <v>161700</v>
      </c>
      <c r="O175" s="19">
        <f t="shared" si="11"/>
        <v>320705</v>
      </c>
      <c r="P175" s="20">
        <v>0.85</v>
      </c>
    </row>
    <row r="176" spans="1:16" ht="408">
      <c r="A176" s="43" t="s">
        <v>576</v>
      </c>
      <c r="B176" s="12" t="s">
        <v>184</v>
      </c>
      <c r="C176" s="22" t="s">
        <v>380</v>
      </c>
      <c r="D176" s="13" t="s">
        <v>655</v>
      </c>
      <c r="E176" s="14">
        <v>42361</v>
      </c>
      <c r="F176" s="15">
        <v>12</v>
      </c>
      <c r="G176" s="33">
        <f t="shared" si="10"/>
        <v>42721</v>
      </c>
      <c r="H176" s="13" t="s">
        <v>1122</v>
      </c>
      <c r="I176" s="13" t="s">
        <v>834</v>
      </c>
      <c r="J176" s="13" t="s">
        <v>935</v>
      </c>
      <c r="K176" s="13" t="s">
        <v>944</v>
      </c>
      <c r="L176" s="22">
        <v>1196640</v>
      </c>
      <c r="M176" s="18">
        <v>717984</v>
      </c>
      <c r="N176" s="19">
        <v>478656</v>
      </c>
      <c r="O176" s="19">
        <f t="shared" si="11"/>
        <v>610286.4</v>
      </c>
      <c r="P176" s="20">
        <v>0.85</v>
      </c>
    </row>
    <row r="177" spans="1:16" ht="408">
      <c r="A177" s="43" t="s">
        <v>577</v>
      </c>
      <c r="B177" s="12" t="s">
        <v>185</v>
      </c>
      <c r="C177" s="22" t="s">
        <v>381</v>
      </c>
      <c r="D177" s="13" t="s">
        <v>633</v>
      </c>
      <c r="E177" s="14">
        <v>42361</v>
      </c>
      <c r="F177" s="15">
        <v>18</v>
      </c>
      <c r="G177" s="33">
        <f t="shared" si="10"/>
        <v>42901</v>
      </c>
      <c r="H177" s="13" t="s">
        <v>1123</v>
      </c>
      <c r="I177" s="13" t="s">
        <v>835</v>
      </c>
      <c r="J177" s="13" t="s">
        <v>887</v>
      </c>
      <c r="K177" s="13" t="s">
        <v>944</v>
      </c>
      <c r="L177" s="22">
        <v>1260000</v>
      </c>
      <c r="M177" s="18">
        <v>499968</v>
      </c>
      <c r="N177" s="19">
        <v>760032</v>
      </c>
      <c r="O177" s="19">
        <f t="shared" si="11"/>
        <v>424972.8</v>
      </c>
      <c r="P177" s="20">
        <v>0.85</v>
      </c>
    </row>
    <row r="178" spans="1:16" ht="396">
      <c r="A178" s="43" t="s">
        <v>578</v>
      </c>
      <c r="B178" s="12" t="s">
        <v>186</v>
      </c>
      <c r="C178" s="22" t="s">
        <v>382</v>
      </c>
      <c r="D178" s="13" t="s">
        <v>607</v>
      </c>
      <c r="E178" s="14">
        <v>42361</v>
      </c>
      <c r="F178" s="15">
        <v>18</v>
      </c>
      <c r="G178" s="33">
        <f t="shared" si="10"/>
        <v>42901</v>
      </c>
      <c r="H178" s="13" t="s">
        <v>1124</v>
      </c>
      <c r="I178" s="13" t="s">
        <v>836</v>
      </c>
      <c r="J178" s="13" t="s">
        <v>936</v>
      </c>
      <c r="K178" s="13" t="s">
        <v>944</v>
      </c>
      <c r="L178" s="22">
        <v>713000</v>
      </c>
      <c r="M178" s="18">
        <v>499100</v>
      </c>
      <c r="N178" s="19">
        <v>213900</v>
      </c>
      <c r="O178" s="19">
        <f t="shared" si="11"/>
        <v>424235</v>
      </c>
      <c r="P178" s="20">
        <v>0.85</v>
      </c>
    </row>
    <row r="179" spans="1:16" ht="372">
      <c r="A179" s="43" t="s">
        <v>579</v>
      </c>
      <c r="B179" s="12" t="s">
        <v>187</v>
      </c>
      <c r="C179" s="22" t="s">
        <v>383</v>
      </c>
      <c r="D179" s="13" t="s">
        <v>616</v>
      </c>
      <c r="E179" s="14">
        <v>42361</v>
      </c>
      <c r="F179" s="15">
        <v>12</v>
      </c>
      <c r="G179" s="33">
        <f t="shared" si="10"/>
        <v>42721</v>
      </c>
      <c r="H179" s="13" t="s">
        <v>1125</v>
      </c>
      <c r="I179" s="13" t="s">
        <v>837</v>
      </c>
      <c r="J179" s="13" t="s">
        <v>873</v>
      </c>
      <c r="K179" s="13" t="s">
        <v>944</v>
      </c>
      <c r="L179" s="22">
        <v>703800</v>
      </c>
      <c r="M179" s="18">
        <v>492660</v>
      </c>
      <c r="N179" s="19">
        <v>211140</v>
      </c>
      <c r="O179" s="19">
        <f t="shared" si="11"/>
        <v>418761</v>
      </c>
      <c r="P179" s="20">
        <v>0.85</v>
      </c>
    </row>
    <row r="180" spans="1:16" ht="408">
      <c r="A180" s="43" t="s">
        <v>580</v>
      </c>
      <c r="B180" s="12" t="s">
        <v>188</v>
      </c>
      <c r="C180" s="22" t="s">
        <v>384</v>
      </c>
      <c r="D180" s="13" t="s">
        <v>618</v>
      </c>
      <c r="E180" s="14">
        <v>42361</v>
      </c>
      <c r="F180" s="15">
        <v>14</v>
      </c>
      <c r="G180" s="33">
        <f t="shared" si="10"/>
        <v>42781</v>
      </c>
      <c r="H180" s="13" t="s">
        <v>1126</v>
      </c>
      <c r="I180" s="13" t="s">
        <v>838</v>
      </c>
      <c r="J180" s="13" t="s">
        <v>937</v>
      </c>
      <c r="K180" s="13" t="s">
        <v>944</v>
      </c>
      <c r="L180" s="22">
        <v>702200</v>
      </c>
      <c r="M180" s="18">
        <v>491540</v>
      </c>
      <c r="N180" s="19">
        <v>210660</v>
      </c>
      <c r="O180" s="19">
        <f t="shared" si="11"/>
        <v>417809</v>
      </c>
      <c r="P180" s="20">
        <v>0.85</v>
      </c>
    </row>
    <row r="181" spans="1:16" ht="300">
      <c r="A181" s="43" t="s">
        <v>581</v>
      </c>
      <c r="B181" s="12" t="s">
        <v>189</v>
      </c>
      <c r="C181" s="22" t="s">
        <v>385</v>
      </c>
      <c r="D181" s="13" t="s">
        <v>658</v>
      </c>
      <c r="E181" s="14">
        <v>42361</v>
      </c>
      <c r="F181" s="15">
        <v>12</v>
      </c>
      <c r="G181" s="33">
        <f t="shared" si="10"/>
        <v>42721</v>
      </c>
      <c r="H181" s="13" t="s">
        <v>1127</v>
      </c>
      <c r="I181" s="13" t="s">
        <v>839</v>
      </c>
      <c r="J181" s="13" t="s">
        <v>869</v>
      </c>
      <c r="K181" s="13" t="s">
        <v>944</v>
      </c>
      <c r="L181" s="22">
        <v>1071393.2</v>
      </c>
      <c r="M181" s="18">
        <v>749975.23</v>
      </c>
      <c r="N181" s="19">
        <v>321417.97</v>
      </c>
      <c r="O181" s="19">
        <f t="shared" si="11"/>
        <v>637478.9454999999</v>
      </c>
      <c r="P181" s="20">
        <v>0.85</v>
      </c>
    </row>
    <row r="182" spans="1:16" ht="396">
      <c r="A182" s="43" t="s">
        <v>582</v>
      </c>
      <c r="B182" s="12" t="s">
        <v>190</v>
      </c>
      <c r="C182" s="22" t="s">
        <v>386</v>
      </c>
      <c r="D182" s="13" t="s">
        <v>637</v>
      </c>
      <c r="E182" s="14">
        <v>42361</v>
      </c>
      <c r="F182" s="15">
        <v>12</v>
      </c>
      <c r="G182" s="33">
        <f t="shared" si="10"/>
        <v>42721</v>
      </c>
      <c r="H182" s="13" t="s">
        <v>1128</v>
      </c>
      <c r="I182" s="13" t="s">
        <v>840</v>
      </c>
      <c r="J182" s="13" t="s">
        <v>859</v>
      </c>
      <c r="K182" s="13" t="s">
        <v>944</v>
      </c>
      <c r="L182" s="22">
        <v>1019316.3999999999</v>
      </c>
      <c r="M182" s="18">
        <v>713521.48</v>
      </c>
      <c r="N182" s="19">
        <v>305794.92</v>
      </c>
      <c r="O182" s="19">
        <f t="shared" si="11"/>
        <v>606493.2579999999</v>
      </c>
      <c r="P182" s="20">
        <v>0.85</v>
      </c>
    </row>
    <row r="183" spans="1:16" ht="408">
      <c r="A183" s="43" t="s">
        <v>583</v>
      </c>
      <c r="B183" s="12" t="s">
        <v>191</v>
      </c>
      <c r="C183" s="22" t="s">
        <v>387</v>
      </c>
      <c r="D183" s="13" t="s">
        <v>610</v>
      </c>
      <c r="E183" s="14">
        <v>42361</v>
      </c>
      <c r="F183" s="15">
        <v>12</v>
      </c>
      <c r="G183" s="33">
        <f t="shared" si="10"/>
        <v>42721</v>
      </c>
      <c r="H183" s="13" t="s">
        <v>1129</v>
      </c>
      <c r="I183" s="13" t="s">
        <v>841</v>
      </c>
      <c r="J183" s="13" t="s">
        <v>922</v>
      </c>
      <c r="K183" s="13" t="s">
        <v>944</v>
      </c>
      <c r="L183" s="22">
        <v>1186330.3399999999</v>
      </c>
      <c r="M183" s="18">
        <v>711798.2</v>
      </c>
      <c r="N183" s="19">
        <v>474532.14</v>
      </c>
      <c r="O183" s="19">
        <f t="shared" si="11"/>
        <v>605028.47</v>
      </c>
      <c r="P183" s="20">
        <v>0.85</v>
      </c>
    </row>
    <row r="184" spans="1:16" ht="396">
      <c r="A184" s="43" t="s">
        <v>584</v>
      </c>
      <c r="B184" s="12" t="s">
        <v>192</v>
      </c>
      <c r="C184" s="22" t="s">
        <v>388</v>
      </c>
      <c r="D184" s="13" t="s">
        <v>659</v>
      </c>
      <c r="E184" s="14">
        <v>42361</v>
      </c>
      <c r="F184" s="15">
        <v>12</v>
      </c>
      <c r="G184" s="33">
        <f t="shared" si="10"/>
        <v>42721</v>
      </c>
      <c r="H184" s="13" t="s">
        <v>1130</v>
      </c>
      <c r="I184" s="13" t="s">
        <v>842</v>
      </c>
      <c r="J184" s="13" t="s">
        <v>938</v>
      </c>
      <c r="K184" s="13" t="s">
        <v>944</v>
      </c>
      <c r="L184" s="22">
        <v>358539.84</v>
      </c>
      <c r="M184" s="18">
        <v>250977.89</v>
      </c>
      <c r="N184" s="19">
        <v>107561.95</v>
      </c>
      <c r="O184" s="19">
        <f t="shared" si="11"/>
        <v>213331.2065</v>
      </c>
      <c r="P184" s="20">
        <v>0.85</v>
      </c>
    </row>
    <row r="185" spans="1:16" s="7" customFormat="1" ht="396">
      <c r="A185" s="43" t="s">
        <v>585</v>
      </c>
      <c r="B185" s="12" t="s">
        <v>193</v>
      </c>
      <c r="C185" s="22" t="s">
        <v>389</v>
      </c>
      <c r="D185" s="13" t="s">
        <v>645</v>
      </c>
      <c r="E185" s="14">
        <v>42380</v>
      </c>
      <c r="F185" s="15">
        <v>14</v>
      </c>
      <c r="G185" s="33">
        <f t="shared" si="10"/>
        <v>42800</v>
      </c>
      <c r="H185" s="13" t="s">
        <v>1131</v>
      </c>
      <c r="I185" s="13" t="s">
        <v>843</v>
      </c>
      <c r="J185" s="13" t="s">
        <v>939</v>
      </c>
      <c r="K185" s="13" t="s">
        <v>944</v>
      </c>
      <c r="L185" s="22">
        <v>899000</v>
      </c>
      <c r="M185" s="18">
        <v>629300</v>
      </c>
      <c r="N185" s="19">
        <v>269700</v>
      </c>
      <c r="O185" s="19">
        <f t="shared" si="11"/>
        <v>534905</v>
      </c>
      <c r="P185" s="20">
        <v>0.85</v>
      </c>
    </row>
    <row r="186" spans="1:16" ht="228">
      <c r="A186" s="43" t="s">
        <v>586</v>
      </c>
      <c r="B186" s="12" t="s">
        <v>194</v>
      </c>
      <c r="C186" s="22" t="s">
        <v>390</v>
      </c>
      <c r="D186" s="13" t="s">
        <v>615</v>
      </c>
      <c r="E186" s="14">
        <v>42361</v>
      </c>
      <c r="F186" s="15">
        <v>10</v>
      </c>
      <c r="G186" s="33">
        <f t="shared" si="10"/>
        <v>42661</v>
      </c>
      <c r="H186" s="13" t="s">
        <v>1132</v>
      </c>
      <c r="I186" s="13" t="s">
        <v>844</v>
      </c>
      <c r="J186" s="13" t="s">
        <v>868</v>
      </c>
      <c r="K186" s="13" t="s">
        <v>944</v>
      </c>
      <c r="L186" s="22">
        <v>196948.18</v>
      </c>
      <c r="M186" s="18">
        <v>137863.72</v>
      </c>
      <c r="N186" s="19">
        <v>59084.46</v>
      </c>
      <c r="O186" s="19">
        <f t="shared" si="11"/>
        <v>117184.162</v>
      </c>
      <c r="P186" s="20">
        <v>0.85</v>
      </c>
    </row>
    <row r="187" spans="1:16" ht="372">
      <c r="A187" s="43" t="s">
        <v>587</v>
      </c>
      <c r="B187" s="12" t="s">
        <v>195</v>
      </c>
      <c r="C187" s="22" t="s">
        <v>391</v>
      </c>
      <c r="D187" s="13" t="s">
        <v>633</v>
      </c>
      <c r="E187" s="14">
        <v>42361</v>
      </c>
      <c r="F187" s="15">
        <v>12</v>
      </c>
      <c r="G187" s="33">
        <f t="shared" si="10"/>
        <v>42721</v>
      </c>
      <c r="H187" s="13" t="s">
        <v>1133</v>
      </c>
      <c r="I187" s="13" t="s">
        <v>845</v>
      </c>
      <c r="J187" s="13" t="s">
        <v>861</v>
      </c>
      <c r="K187" s="13" t="s">
        <v>944</v>
      </c>
      <c r="L187" s="22">
        <v>85000</v>
      </c>
      <c r="M187" s="18">
        <v>59500</v>
      </c>
      <c r="N187" s="19">
        <v>25500</v>
      </c>
      <c r="O187" s="19">
        <f t="shared" si="11"/>
        <v>50575</v>
      </c>
      <c r="P187" s="20">
        <v>0.85</v>
      </c>
    </row>
    <row r="188" spans="1:16" ht="348">
      <c r="A188" s="43" t="s">
        <v>588</v>
      </c>
      <c r="B188" s="12" t="s">
        <v>196</v>
      </c>
      <c r="C188" s="22" t="s">
        <v>392</v>
      </c>
      <c r="D188" s="13" t="s">
        <v>651</v>
      </c>
      <c r="E188" s="14">
        <v>42361</v>
      </c>
      <c r="F188" s="15">
        <v>12</v>
      </c>
      <c r="G188" s="33">
        <f t="shared" si="10"/>
        <v>42721</v>
      </c>
      <c r="H188" s="13" t="s">
        <v>1134</v>
      </c>
      <c r="I188" s="13" t="s">
        <v>846</v>
      </c>
      <c r="J188" s="13" t="s">
        <v>887</v>
      </c>
      <c r="K188" s="13" t="s">
        <v>944</v>
      </c>
      <c r="L188" s="22">
        <v>902801.14</v>
      </c>
      <c r="M188" s="18">
        <v>315980.4</v>
      </c>
      <c r="N188" s="19">
        <v>586820.74</v>
      </c>
      <c r="O188" s="19">
        <f t="shared" si="11"/>
        <v>268583.34</v>
      </c>
      <c r="P188" s="20">
        <v>0.85</v>
      </c>
    </row>
    <row r="189" spans="1:16" ht="372">
      <c r="A189" s="43" t="s">
        <v>589</v>
      </c>
      <c r="B189" s="12" t="s">
        <v>197</v>
      </c>
      <c r="C189" s="22" t="s">
        <v>393</v>
      </c>
      <c r="D189" s="13" t="s">
        <v>601</v>
      </c>
      <c r="E189" s="14">
        <v>42361</v>
      </c>
      <c r="F189" s="15">
        <v>18</v>
      </c>
      <c r="G189" s="33">
        <f t="shared" si="10"/>
        <v>42901</v>
      </c>
      <c r="H189" s="13" t="s">
        <v>1135</v>
      </c>
      <c r="I189" s="13" t="s">
        <v>847</v>
      </c>
      <c r="J189" s="13" t="s">
        <v>940</v>
      </c>
      <c r="K189" s="13" t="s">
        <v>944</v>
      </c>
      <c r="L189" s="22">
        <v>531009.39</v>
      </c>
      <c r="M189" s="18">
        <v>318605.62</v>
      </c>
      <c r="N189" s="19">
        <v>212403.77</v>
      </c>
      <c r="O189" s="19">
        <f t="shared" si="11"/>
        <v>270814.777</v>
      </c>
      <c r="P189" s="20">
        <v>0.85</v>
      </c>
    </row>
    <row r="190" spans="1:16" ht="408">
      <c r="A190" s="43" t="s">
        <v>590</v>
      </c>
      <c r="B190" s="12" t="s">
        <v>198</v>
      </c>
      <c r="C190" s="22" t="s">
        <v>394</v>
      </c>
      <c r="D190" s="13" t="s">
        <v>611</v>
      </c>
      <c r="E190" s="14">
        <v>42361</v>
      </c>
      <c r="F190" s="15">
        <v>12</v>
      </c>
      <c r="G190" s="33">
        <f t="shared" si="10"/>
        <v>42721</v>
      </c>
      <c r="H190" s="13" t="s">
        <v>1136</v>
      </c>
      <c r="I190" s="13" t="s">
        <v>848</v>
      </c>
      <c r="J190" s="13" t="s">
        <v>869</v>
      </c>
      <c r="K190" s="13" t="s">
        <v>944</v>
      </c>
      <c r="L190" s="22">
        <v>766830.54</v>
      </c>
      <c r="M190" s="18">
        <v>495372.52</v>
      </c>
      <c r="N190" s="19">
        <v>271458.02</v>
      </c>
      <c r="O190" s="19">
        <f t="shared" si="11"/>
        <v>421066.642</v>
      </c>
      <c r="P190" s="20">
        <v>0.85</v>
      </c>
    </row>
    <row r="191" spans="1:16" ht="384">
      <c r="A191" s="43" t="s">
        <v>591</v>
      </c>
      <c r="B191" s="12" t="s">
        <v>199</v>
      </c>
      <c r="C191" s="22" t="s">
        <v>395</v>
      </c>
      <c r="D191" s="13" t="s">
        <v>660</v>
      </c>
      <c r="E191" s="14">
        <v>42361</v>
      </c>
      <c r="F191" s="15">
        <v>18</v>
      </c>
      <c r="G191" s="33">
        <f t="shared" si="10"/>
        <v>42901</v>
      </c>
      <c r="H191" s="13" t="s">
        <v>1137</v>
      </c>
      <c r="I191" s="13" t="s">
        <v>849</v>
      </c>
      <c r="J191" s="13" t="s">
        <v>941</v>
      </c>
      <c r="K191" s="13" t="s">
        <v>944</v>
      </c>
      <c r="L191" s="22">
        <v>1045500</v>
      </c>
      <c r="M191" s="18">
        <v>731850</v>
      </c>
      <c r="N191" s="19">
        <v>313650</v>
      </c>
      <c r="O191" s="19">
        <f t="shared" si="11"/>
        <v>622072.5</v>
      </c>
      <c r="P191" s="20">
        <v>0.85</v>
      </c>
    </row>
    <row r="192" spans="1:16" ht="408">
      <c r="A192" s="43" t="s">
        <v>592</v>
      </c>
      <c r="B192" s="12" t="s">
        <v>200</v>
      </c>
      <c r="C192" s="22" t="s">
        <v>396</v>
      </c>
      <c r="D192" s="13" t="s">
        <v>601</v>
      </c>
      <c r="E192" s="14">
        <v>42361</v>
      </c>
      <c r="F192" s="15">
        <v>18</v>
      </c>
      <c r="G192" s="33">
        <f t="shared" si="10"/>
        <v>42901</v>
      </c>
      <c r="H192" s="13" t="s">
        <v>1138</v>
      </c>
      <c r="I192" s="13" t="s">
        <v>850</v>
      </c>
      <c r="J192" s="13" t="s">
        <v>942</v>
      </c>
      <c r="K192" s="13" t="s">
        <v>944</v>
      </c>
      <c r="L192" s="22">
        <v>996222.85</v>
      </c>
      <c r="M192" s="18">
        <v>597733.71</v>
      </c>
      <c r="N192" s="19">
        <v>398489.14</v>
      </c>
      <c r="O192" s="19">
        <f t="shared" si="11"/>
        <v>508073.65349999996</v>
      </c>
      <c r="P192" s="20">
        <v>0.85</v>
      </c>
    </row>
    <row r="193" spans="1:16" ht="384">
      <c r="A193" s="43" t="s">
        <v>593</v>
      </c>
      <c r="B193" s="12" t="s">
        <v>201</v>
      </c>
      <c r="C193" s="22" t="s">
        <v>397</v>
      </c>
      <c r="D193" s="13" t="s">
        <v>603</v>
      </c>
      <c r="E193" s="14">
        <v>42361</v>
      </c>
      <c r="F193" s="15">
        <v>14</v>
      </c>
      <c r="G193" s="33">
        <f t="shared" si="10"/>
        <v>42781</v>
      </c>
      <c r="H193" s="13" t="s">
        <v>1139</v>
      </c>
      <c r="I193" s="13" t="s">
        <v>851</v>
      </c>
      <c r="J193" s="13" t="s">
        <v>892</v>
      </c>
      <c r="K193" s="13" t="s">
        <v>944</v>
      </c>
      <c r="L193" s="22">
        <v>596000</v>
      </c>
      <c r="M193" s="18">
        <v>417200</v>
      </c>
      <c r="N193" s="19">
        <v>178800</v>
      </c>
      <c r="O193" s="19">
        <f t="shared" si="11"/>
        <v>354620</v>
      </c>
      <c r="P193" s="20">
        <v>0.85</v>
      </c>
    </row>
    <row r="194" spans="1:16" ht="396">
      <c r="A194" s="43" t="s">
        <v>594</v>
      </c>
      <c r="B194" s="12" t="s">
        <v>202</v>
      </c>
      <c r="C194" s="22" t="s">
        <v>398</v>
      </c>
      <c r="D194" s="13" t="s">
        <v>603</v>
      </c>
      <c r="E194" s="14">
        <v>42361</v>
      </c>
      <c r="F194" s="15">
        <v>14</v>
      </c>
      <c r="G194" s="33">
        <f t="shared" si="10"/>
        <v>42781</v>
      </c>
      <c r="H194" s="13" t="s">
        <v>1140</v>
      </c>
      <c r="I194" s="13" t="s">
        <v>852</v>
      </c>
      <c r="J194" s="13" t="s">
        <v>892</v>
      </c>
      <c r="K194" s="13" t="s">
        <v>944</v>
      </c>
      <c r="L194" s="22">
        <v>792000</v>
      </c>
      <c r="M194" s="18">
        <v>475200</v>
      </c>
      <c r="N194" s="19">
        <v>316800</v>
      </c>
      <c r="O194" s="19">
        <f t="shared" si="11"/>
        <v>403920</v>
      </c>
      <c r="P194" s="20">
        <v>0.85</v>
      </c>
    </row>
    <row r="195" spans="1:16" ht="132">
      <c r="A195" s="43" t="s">
        <v>595</v>
      </c>
      <c r="B195" s="12" t="s">
        <v>203</v>
      </c>
      <c r="C195" s="22" t="s">
        <v>399</v>
      </c>
      <c r="D195" s="13" t="s">
        <v>621</v>
      </c>
      <c r="E195" s="14">
        <v>42361</v>
      </c>
      <c r="F195" s="15">
        <v>12</v>
      </c>
      <c r="G195" s="33">
        <f>E195+(F195*30)</f>
        <v>42721</v>
      </c>
      <c r="H195" s="13" t="s">
        <v>1141</v>
      </c>
      <c r="I195" s="13" t="s">
        <v>853</v>
      </c>
      <c r="J195" s="13" t="s">
        <v>900</v>
      </c>
      <c r="K195" s="13" t="s">
        <v>944</v>
      </c>
      <c r="L195" s="22">
        <v>470181.53</v>
      </c>
      <c r="M195" s="18">
        <v>329127.07</v>
      </c>
      <c r="N195" s="19">
        <v>141054.46</v>
      </c>
      <c r="O195" s="19">
        <f>M195*P195</f>
        <v>279758.0095</v>
      </c>
      <c r="P195" s="20">
        <v>0.85</v>
      </c>
    </row>
    <row r="196" spans="1:16" ht="384">
      <c r="A196" s="43" t="s">
        <v>596</v>
      </c>
      <c r="B196" s="12" t="s">
        <v>204</v>
      </c>
      <c r="C196" s="22" t="s">
        <v>400</v>
      </c>
      <c r="D196" s="13" t="s">
        <v>627</v>
      </c>
      <c r="E196" s="14">
        <v>42361</v>
      </c>
      <c r="F196" s="15">
        <v>12</v>
      </c>
      <c r="G196" s="33">
        <f>E196+(F196*30)</f>
        <v>42721</v>
      </c>
      <c r="H196" s="13" t="s">
        <v>1142</v>
      </c>
      <c r="I196" s="13" t="s">
        <v>854</v>
      </c>
      <c r="J196" s="13" t="s">
        <v>860</v>
      </c>
      <c r="K196" s="13" t="s">
        <v>944</v>
      </c>
      <c r="L196" s="22">
        <v>1650000</v>
      </c>
      <c r="M196" s="18">
        <v>990000</v>
      </c>
      <c r="N196" s="19">
        <v>660000</v>
      </c>
      <c r="O196" s="19">
        <f>M196*P196</f>
        <v>841500</v>
      </c>
      <c r="P196" s="20">
        <v>0.85</v>
      </c>
    </row>
    <row r="197" spans="1:16" ht="396">
      <c r="A197" s="43" t="s">
        <v>597</v>
      </c>
      <c r="B197" s="12" t="s">
        <v>205</v>
      </c>
      <c r="C197" s="22" t="s">
        <v>401</v>
      </c>
      <c r="D197" s="13" t="s">
        <v>599</v>
      </c>
      <c r="E197" s="14">
        <v>42361</v>
      </c>
      <c r="F197" s="15">
        <v>18</v>
      </c>
      <c r="G197" s="33">
        <f>E197+(F197*30)</f>
        <v>42901</v>
      </c>
      <c r="H197" s="13" t="s">
        <v>1143</v>
      </c>
      <c r="I197" s="13" t="s">
        <v>855</v>
      </c>
      <c r="J197" s="13" t="s">
        <v>904</v>
      </c>
      <c r="K197" s="13" t="s">
        <v>944</v>
      </c>
      <c r="L197" s="22">
        <v>1599184</v>
      </c>
      <c r="M197" s="18">
        <v>959510.4</v>
      </c>
      <c r="N197" s="19">
        <v>639673.6</v>
      </c>
      <c r="O197" s="19">
        <f>M197*P197</f>
        <v>815583.84</v>
      </c>
      <c r="P197" s="20">
        <v>0.85</v>
      </c>
    </row>
    <row r="198" spans="1:16" ht="408">
      <c r="A198" s="44" t="s">
        <v>598</v>
      </c>
      <c r="B198" s="26" t="s">
        <v>206</v>
      </c>
      <c r="C198" s="27" t="s">
        <v>402</v>
      </c>
      <c r="D198" s="45" t="s">
        <v>621</v>
      </c>
      <c r="E198" s="14">
        <v>42361</v>
      </c>
      <c r="F198" s="15">
        <v>12</v>
      </c>
      <c r="G198" s="46">
        <f>E198+(F198*30)</f>
        <v>42721</v>
      </c>
      <c r="H198" s="45" t="s">
        <v>1144</v>
      </c>
      <c r="I198" s="45" t="s">
        <v>856</v>
      </c>
      <c r="J198" s="45" t="s">
        <v>943</v>
      </c>
      <c r="K198" s="45" t="s">
        <v>944</v>
      </c>
      <c r="L198" s="27">
        <v>550000</v>
      </c>
      <c r="M198" s="18">
        <v>247500</v>
      </c>
      <c r="N198" s="19">
        <v>302500</v>
      </c>
      <c r="O198" s="19">
        <f>M198*P198</f>
        <v>210375</v>
      </c>
      <c r="P198" s="20">
        <v>0.85</v>
      </c>
    </row>
    <row r="199" spans="1:16" ht="12">
      <c r="A199" s="44"/>
      <c r="B199" s="26"/>
      <c r="C199" s="27"/>
      <c r="D199" s="45"/>
      <c r="E199" s="47"/>
      <c r="F199" s="45"/>
      <c r="G199" s="47"/>
      <c r="H199" s="45"/>
      <c r="I199" s="45"/>
      <c r="J199" s="45"/>
      <c r="K199" s="45"/>
      <c r="L199" s="27"/>
      <c r="M199" s="27"/>
      <c r="N199" s="27"/>
      <c r="O199" s="41"/>
      <c r="P199" s="42"/>
    </row>
    <row r="200" spans="1:11" ht="11.25">
      <c r="A200" s="48"/>
      <c r="D200" s="48"/>
      <c r="E200" s="48"/>
      <c r="F200" s="48"/>
      <c r="G200" s="49"/>
      <c r="H200" s="48"/>
      <c r="I200" s="48"/>
      <c r="J200" s="48"/>
      <c r="K200" s="40"/>
    </row>
    <row r="201" spans="1:11" ht="11.25">
      <c r="A201" s="48"/>
      <c r="D201" s="48"/>
      <c r="E201" s="48"/>
      <c r="F201" s="48"/>
      <c r="G201" s="49"/>
      <c r="H201" s="48"/>
      <c r="I201" s="48"/>
      <c r="J201" s="48"/>
      <c r="K201" s="40"/>
    </row>
  </sheetData>
  <sheetProtection/>
  <mergeCells count="1">
    <mergeCell ref="A1:P1"/>
  </mergeCells>
  <printOptions/>
  <pageMargins left="0.75" right="0.75" top="1" bottom="1" header="0.5" footer="0.5"/>
  <pageSetup horizontalDpi="600" verticalDpi="600" orientation="landscape" paperSize="8" scale="43" r:id="rId1"/>
  <colBreaks count="1" manualBreakCount="1">
    <brk id="16" max="65535" man="1"/>
  </colBreaks>
</worksheet>
</file>

<file path=xl/worksheets/sheet2.xml><?xml version="1.0" encoding="utf-8"?>
<worksheet xmlns="http://schemas.openxmlformats.org/spreadsheetml/2006/main" xmlns:r="http://schemas.openxmlformats.org/officeDocument/2006/relationships">
  <dimension ref="A1:A196"/>
  <sheetViews>
    <sheetView zoomScalePageLayoutView="0" workbookViewId="0" topLeftCell="A1">
      <selection activeCell="A1" sqref="A1:A196"/>
    </sheetView>
  </sheetViews>
  <sheetFormatPr defaultColWidth="9.140625" defaultRowHeight="12.75"/>
  <sheetData>
    <row r="1" ht="48">
      <c r="A1" s="28" t="s">
        <v>403</v>
      </c>
    </row>
    <row r="2" ht="48">
      <c r="A2" s="30" t="s">
        <v>404</v>
      </c>
    </row>
    <row r="3" ht="48">
      <c r="A3" s="28" t="s">
        <v>405</v>
      </c>
    </row>
    <row r="4" ht="48">
      <c r="A4" s="30" t="s">
        <v>406</v>
      </c>
    </row>
    <row r="5" ht="48">
      <c r="A5" s="28" t="s">
        <v>407</v>
      </c>
    </row>
    <row r="6" ht="48">
      <c r="A6" s="30" t="s">
        <v>408</v>
      </c>
    </row>
    <row r="7" ht="48">
      <c r="A7" s="28" t="s">
        <v>409</v>
      </c>
    </row>
    <row r="8" ht="48">
      <c r="A8" s="30" t="s">
        <v>410</v>
      </c>
    </row>
    <row r="9" ht="48">
      <c r="A9" s="28" t="s">
        <v>411</v>
      </c>
    </row>
    <row r="10" ht="48">
      <c r="A10" s="30" t="s">
        <v>412</v>
      </c>
    </row>
    <row r="11" ht="48">
      <c r="A11" s="28" t="s">
        <v>413</v>
      </c>
    </row>
    <row r="12" ht="48">
      <c r="A12" s="30" t="s">
        <v>414</v>
      </c>
    </row>
    <row r="13" ht="48">
      <c r="A13" s="28" t="s">
        <v>415</v>
      </c>
    </row>
    <row r="14" ht="48">
      <c r="A14" s="31" t="s">
        <v>416</v>
      </c>
    </row>
    <row r="15" ht="48">
      <c r="A15" s="28" t="s">
        <v>417</v>
      </c>
    </row>
    <row r="16" ht="48">
      <c r="A16" s="30" t="s">
        <v>418</v>
      </c>
    </row>
    <row r="17" ht="48">
      <c r="A17" s="28" t="s">
        <v>419</v>
      </c>
    </row>
    <row r="18" ht="48">
      <c r="A18" s="30" t="s">
        <v>420</v>
      </c>
    </row>
    <row r="19" ht="48">
      <c r="A19" s="28" t="s">
        <v>421</v>
      </c>
    </row>
    <row r="20" ht="48">
      <c r="A20" s="25" t="s">
        <v>422</v>
      </c>
    </row>
    <row r="21" ht="48">
      <c r="A21" s="29" t="s">
        <v>423</v>
      </c>
    </row>
    <row r="22" ht="48">
      <c r="A22" s="25" t="s">
        <v>424</v>
      </c>
    </row>
    <row r="23" ht="48">
      <c r="A23" s="29" t="s">
        <v>425</v>
      </c>
    </row>
    <row r="24" ht="48">
      <c r="A24" s="25" t="s">
        <v>426</v>
      </c>
    </row>
    <row r="25" ht="48">
      <c r="A25" s="29" t="s">
        <v>427</v>
      </c>
    </row>
    <row r="26" ht="48">
      <c r="A26" s="25" t="s">
        <v>428</v>
      </c>
    </row>
    <row r="27" ht="48">
      <c r="A27" s="29" t="s">
        <v>429</v>
      </c>
    </row>
    <row r="28" ht="48">
      <c r="A28" s="25" t="s">
        <v>430</v>
      </c>
    </row>
    <row r="29" ht="48">
      <c r="A29" s="29" t="s">
        <v>431</v>
      </c>
    </row>
    <row r="30" ht="48">
      <c r="A30" s="25" t="s">
        <v>432</v>
      </c>
    </row>
    <row r="31" ht="48">
      <c r="A31" s="29" t="s">
        <v>433</v>
      </c>
    </row>
    <row r="32" ht="48">
      <c r="A32" s="25" t="s">
        <v>434</v>
      </c>
    </row>
    <row r="33" ht="48">
      <c r="A33" s="29" t="s">
        <v>435</v>
      </c>
    </row>
    <row r="34" ht="48">
      <c r="A34" s="25" t="s">
        <v>436</v>
      </c>
    </row>
    <row r="35" ht="48">
      <c r="A35" s="29" t="s">
        <v>437</v>
      </c>
    </row>
    <row r="36" ht="48">
      <c r="A36" s="25" t="s">
        <v>438</v>
      </c>
    </row>
    <row r="37" ht="48">
      <c r="A37" s="29" t="s">
        <v>439</v>
      </c>
    </row>
    <row r="38" ht="48">
      <c r="A38" s="25" t="s">
        <v>440</v>
      </c>
    </row>
    <row r="39" ht="48">
      <c r="A39" s="29" t="s">
        <v>441</v>
      </c>
    </row>
    <row r="40" ht="48">
      <c r="A40" s="25" t="s">
        <v>442</v>
      </c>
    </row>
    <row r="41" ht="48">
      <c r="A41" s="29" t="s">
        <v>443</v>
      </c>
    </row>
    <row r="42" ht="48">
      <c r="A42" s="25" t="s">
        <v>444</v>
      </c>
    </row>
    <row r="43" ht="48">
      <c r="A43" s="29" t="s">
        <v>445</v>
      </c>
    </row>
    <row r="44" ht="48">
      <c r="A44" s="25" t="s">
        <v>446</v>
      </c>
    </row>
    <row r="45" ht="48">
      <c r="A45" s="29" t="s">
        <v>447</v>
      </c>
    </row>
    <row r="46" ht="48">
      <c r="A46" s="25" t="s">
        <v>448</v>
      </c>
    </row>
    <row r="47" ht="48">
      <c r="A47" s="29" t="s">
        <v>449</v>
      </c>
    </row>
    <row r="48" ht="48">
      <c r="A48" s="25" t="s">
        <v>450</v>
      </c>
    </row>
    <row r="49" ht="48">
      <c r="A49" s="29" t="s">
        <v>451</v>
      </c>
    </row>
    <row r="50" ht="48">
      <c r="A50" s="25" t="s">
        <v>452</v>
      </c>
    </row>
    <row r="51" ht="48">
      <c r="A51" s="29" t="s">
        <v>453</v>
      </c>
    </row>
    <row r="52" ht="48">
      <c r="A52" s="25" t="s">
        <v>454</v>
      </c>
    </row>
    <row r="53" ht="48">
      <c r="A53" s="29" t="s">
        <v>455</v>
      </c>
    </row>
    <row r="54" ht="48">
      <c r="A54" s="25" t="s">
        <v>456</v>
      </c>
    </row>
    <row r="55" ht="48">
      <c r="A55" s="29" t="s">
        <v>457</v>
      </c>
    </row>
    <row r="56" ht="48">
      <c r="A56" s="25" t="s">
        <v>458</v>
      </c>
    </row>
    <row r="57" ht="48">
      <c r="A57" s="29" t="s">
        <v>459</v>
      </c>
    </row>
    <row r="58" ht="48">
      <c r="A58" s="25" t="s">
        <v>460</v>
      </c>
    </row>
    <row r="59" ht="48">
      <c r="A59" s="29" t="s">
        <v>461</v>
      </c>
    </row>
    <row r="60" ht="48">
      <c r="A60" s="25" t="s">
        <v>462</v>
      </c>
    </row>
    <row r="61" ht="48">
      <c r="A61" s="29" t="s">
        <v>463</v>
      </c>
    </row>
    <row r="62" ht="48">
      <c r="A62" s="24" t="s">
        <v>464</v>
      </c>
    </row>
    <row r="63" ht="48">
      <c r="A63" s="29" t="s">
        <v>465</v>
      </c>
    </row>
    <row r="64" ht="48">
      <c r="A64" s="25" t="s">
        <v>466</v>
      </c>
    </row>
    <row r="65" ht="48">
      <c r="A65" s="29" t="s">
        <v>467</v>
      </c>
    </row>
    <row r="66" ht="48">
      <c r="A66" s="25" t="s">
        <v>468</v>
      </c>
    </row>
    <row r="67" ht="48">
      <c r="A67" s="29" t="s">
        <v>469</v>
      </c>
    </row>
    <row r="68" ht="48">
      <c r="A68" s="25" t="s">
        <v>470</v>
      </c>
    </row>
    <row r="69" ht="48">
      <c r="A69" s="29" t="s">
        <v>471</v>
      </c>
    </row>
    <row r="70" ht="48">
      <c r="A70" s="25" t="s">
        <v>472</v>
      </c>
    </row>
    <row r="71" ht="48">
      <c r="A71" s="29" t="s">
        <v>473</v>
      </c>
    </row>
    <row r="72" ht="48">
      <c r="A72" s="25" t="s">
        <v>474</v>
      </c>
    </row>
    <row r="73" ht="48">
      <c r="A73" s="29" t="s">
        <v>475</v>
      </c>
    </row>
    <row r="74" ht="48">
      <c r="A74" s="25" t="s">
        <v>476</v>
      </c>
    </row>
    <row r="75" ht="48">
      <c r="A75" s="29" t="s">
        <v>477</v>
      </c>
    </row>
    <row r="76" ht="48">
      <c r="A76" s="25" t="s">
        <v>478</v>
      </c>
    </row>
    <row r="77" ht="48">
      <c r="A77" s="29" t="s">
        <v>479</v>
      </c>
    </row>
    <row r="78" ht="48">
      <c r="A78" s="25" t="s">
        <v>480</v>
      </c>
    </row>
    <row r="79" ht="48">
      <c r="A79" s="29" t="s">
        <v>481</v>
      </c>
    </row>
    <row r="80" ht="48">
      <c r="A80" s="25" t="s">
        <v>482</v>
      </c>
    </row>
    <row r="81" ht="48">
      <c r="A81" s="29" t="s">
        <v>483</v>
      </c>
    </row>
    <row r="82" ht="48">
      <c r="A82" s="25" t="s">
        <v>484</v>
      </c>
    </row>
    <row r="83" ht="48">
      <c r="A83" s="29" t="s">
        <v>485</v>
      </c>
    </row>
    <row r="84" ht="48">
      <c r="A84" s="25" t="s">
        <v>486</v>
      </c>
    </row>
    <row r="85" ht="48">
      <c r="A85" s="29" t="s">
        <v>487</v>
      </c>
    </row>
    <row r="86" ht="48">
      <c r="A86" s="25" t="s">
        <v>488</v>
      </c>
    </row>
    <row r="87" ht="48">
      <c r="A87" s="29" t="s">
        <v>489</v>
      </c>
    </row>
    <row r="88" ht="48">
      <c r="A88" s="25" t="s">
        <v>490</v>
      </c>
    </row>
    <row r="89" ht="48">
      <c r="A89" s="29" t="s">
        <v>491</v>
      </c>
    </row>
    <row r="90" ht="48">
      <c r="A90" s="25" t="s">
        <v>492</v>
      </c>
    </row>
    <row r="91" ht="48">
      <c r="A91" s="29" t="s">
        <v>493</v>
      </c>
    </row>
    <row r="92" ht="48">
      <c r="A92" s="25" t="s">
        <v>494</v>
      </c>
    </row>
    <row r="93" ht="48">
      <c r="A93" s="29" t="s">
        <v>495</v>
      </c>
    </row>
    <row r="94" ht="48">
      <c r="A94" s="25" t="s">
        <v>496</v>
      </c>
    </row>
    <row r="95" ht="48">
      <c r="A95" s="29" t="s">
        <v>497</v>
      </c>
    </row>
    <row r="96" ht="48">
      <c r="A96" s="25" t="s">
        <v>498</v>
      </c>
    </row>
    <row r="97" ht="48">
      <c r="A97" s="29" t="s">
        <v>499</v>
      </c>
    </row>
    <row r="98" ht="48">
      <c r="A98" s="25" t="s">
        <v>500</v>
      </c>
    </row>
    <row r="99" ht="48">
      <c r="A99" s="29" t="s">
        <v>501</v>
      </c>
    </row>
    <row r="100" ht="48">
      <c r="A100" s="25" t="s">
        <v>502</v>
      </c>
    </row>
    <row r="101" ht="48">
      <c r="A101" s="29" t="s">
        <v>503</v>
      </c>
    </row>
    <row r="102" ht="48">
      <c r="A102" s="25" t="s">
        <v>504</v>
      </c>
    </row>
    <row r="103" ht="48">
      <c r="A103" s="29" t="s">
        <v>505</v>
      </c>
    </row>
    <row r="104" ht="48">
      <c r="A104" s="25" t="s">
        <v>506</v>
      </c>
    </row>
    <row r="105" ht="48">
      <c r="A105" s="29" t="s">
        <v>507</v>
      </c>
    </row>
    <row r="106" ht="48">
      <c r="A106" s="25" t="s">
        <v>508</v>
      </c>
    </row>
    <row r="107" ht="48">
      <c r="A107" s="29" t="s">
        <v>509</v>
      </c>
    </row>
    <row r="108" ht="48">
      <c r="A108" s="24" t="s">
        <v>510</v>
      </c>
    </row>
    <row r="109" ht="48">
      <c r="A109" s="29" t="s">
        <v>511</v>
      </c>
    </row>
    <row r="110" ht="48">
      <c r="A110" s="25" t="s">
        <v>512</v>
      </c>
    </row>
    <row r="111" ht="48">
      <c r="A111" s="29" t="s">
        <v>513</v>
      </c>
    </row>
    <row r="112" ht="48">
      <c r="A112" s="25" t="s">
        <v>514</v>
      </c>
    </row>
    <row r="113" ht="48">
      <c r="A113" s="29" t="s">
        <v>515</v>
      </c>
    </row>
    <row r="114" ht="48">
      <c r="A114" s="25" t="s">
        <v>516</v>
      </c>
    </row>
    <row r="115" ht="48">
      <c r="A115" s="29" t="s">
        <v>517</v>
      </c>
    </row>
    <row r="116" ht="48">
      <c r="A116" s="25" t="s">
        <v>518</v>
      </c>
    </row>
    <row r="117" ht="48">
      <c r="A117" s="29" t="s">
        <v>519</v>
      </c>
    </row>
    <row r="118" ht="48">
      <c r="A118" s="25" t="s">
        <v>520</v>
      </c>
    </row>
    <row r="119" ht="48">
      <c r="A119" s="29" t="s">
        <v>521</v>
      </c>
    </row>
    <row r="120" ht="48">
      <c r="A120" s="25" t="s">
        <v>522</v>
      </c>
    </row>
    <row r="121" ht="48">
      <c r="A121" s="29" t="s">
        <v>523</v>
      </c>
    </row>
    <row r="122" ht="48">
      <c r="A122" s="25" t="s">
        <v>524</v>
      </c>
    </row>
    <row r="123" ht="48">
      <c r="A123" s="29" t="s">
        <v>525</v>
      </c>
    </row>
    <row r="124" ht="48">
      <c r="A124" s="25" t="s">
        <v>526</v>
      </c>
    </row>
    <row r="125" ht="48">
      <c r="A125" s="29" t="s">
        <v>527</v>
      </c>
    </row>
    <row r="126" ht="48">
      <c r="A126" s="25" t="s">
        <v>528</v>
      </c>
    </row>
    <row r="127" ht="48">
      <c r="A127" s="29" t="s">
        <v>529</v>
      </c>
    </row>
    <row r="128" ht="48">
      <c r="A128" s="25" t="s">
        <v>530</v>
      </c>
    </row>
    <row r="129" ht="48">
      <c r="A129" s="29" t="s">
        <v>531</v>
      </c>
    </row>
    <row r="130" ht="48">
      <c r="A130" s="25" t="s">
        <v>532</v>
      </c>
    </row>
    <row r="131" ht="48">
      <c r="A131" s="29" t="s">
        <v>533</v>
      </c>
    </row>
    <row r="132" ht="48">
      <c r="A132" s="25" t="s">
        <v>534</v>
      </c>
    </row>
    <row r="133" ht="48">
      <c r="A133" s="29" t="s">
        <v>535</v>
      </c>
    </row>
    <row r="134" ht="48">
      <c r="A134" s="25" t="s">
        <v>536</v>
      </c>
    </row>
    <row r="135" ht="48">
      <c r="A135" s="29" t="s">
        <v>537</v>
      </c>
    </row>
    <row r="136" ht="48">
      <c r="A136" s="25" t="s">
        <v>538</v>
      </c>
    </row>
    <row r="137" ht="48">
      <c r="A137" s="29" t="s">
        <v>539</v>
      </c>
    </row>
    <row r="138" ht="48">
      <c r="A138" s="25" t="s">
        <v>540</v>
      </c>
    </row>
    <row r="139" ht="48">
      <c r="A139" s="29" t="s">
        <v>541</v>
      </c>
    </row>
    <row r="140" ht="48">
      <c r="A140" s="25" t="s">
        <v>542</v>
      </c>
    </row>
    <row r="141" ht="48">
      <c r="A141" s="29" t="s">
        <v>543</v>
      </c>
    </row>
    <row r="142" ht="48">
      <c r="A142" s="25" t="s">
        <v>544</v>
      </c>
    </row>
    <row r="143" ht="48">
      <c r="A143" s="29" t="s">
        <v>545</v>
      </c>
    </row>
    <row r="144" ht="48">
      <c r="A144" s="25" t="s">
        <v>546</v>
      </c>
    </row>
    <row r="145" ht="48">
      <c r="A145" s="29" t="s">
        <v>547</v>
      </c>
    </row>
    <row r="146" ht="48">
      <c r="A146" s="25" t="s">
        <v>548</v>
      </c>
    </row>
    <row r="147" ht="48">
      <c r="A147" s="29" t="s">
        <v>549</v>
      </c>
    </row>
    <row r="148" ht="48">
      <c r="A148" s="24" t="s">
        <v>550</v>
      </c>
    </row>
    <row r="149" ht="48">
      <c r="A149" s="29" t="s">
        <v>551</v>
      </c>
    </row>
    <row r="150" ht="48">
      <c r="A150" s="25" t="s">
        <v>552</v>
      </c>
    </row>
    <row r="151" ht="48">
      <c r="A151" s="29" t="s">
        <v>553</v>
      </c>
    </row>
    <row r="152" ht="48">
      <c r="A152" s="25" t="s">
        <v>554</v>
      </c>
    </row>
    <row r="153" ht="48">
      <c r="A153" s="29" t="s">
        <v>555</v>
      </c>
    </row>
    <row r="154" ht="48">
      <c r="A154" s="25" t="s">
        <v>556</v>
      </c>
    </row>
    <row r="155" ht="48">
      <c r="A155" s="29" t="s">
        <v>557</v>
      </c>
    </row>
    <row r="156" ht="48">
      <c r="A156" s="25" t="s">
        <v>558</v>
      </c>
    </row>
    <row r="157" ht="48">
      <c r="A157" s="29" t="s">
        <v>559</v>
      </c>
    </row>
    <row r="158" ht="48">
      <c r="A158" s="25" t="s">
        <v>560</v>
      </c>
    </row>
    <row r="159" ht="48">
      <c r="A159" s="24" t="s">
        <v>561</v>
      </c>
    </row>
    <row r="160" ht="48">
      <c r="A160" s="25" t="s">
        <v>562</v>
      </c>
    </row>
    <row r="161" ht="48">
      <c r="A161" s="29" t="s">
        <v>563</v>
      </c>
    </row>
    <row r="162" ht="48">
      <c r="A162" s="25" t="s">
        <v>564</v>
      </c>
    </row>
    <row r="163" ht="48">
      <c r="A163" s="29" t="s">
        <v>565</v>
      </c>
    </row>
    <row r="164" ht="48">
      <c r="A164" s="25" t="s">
        <v>566</v>
      </c>
    </row>
    <row r="165" ht="48">
      <c r="A165" s="24" t="s">
        <v>567</v>
      </c>
    </row>
    <row r="166" ht="48">
      <c r="A166" s="25" t="s">
        <v>568</v>
      </c>
    </row>
    <row r="167" ht="48">
      <c r="A167" s="29" t="s">
        <v>569</v>
      </c>
    </row>
    <row r="168" ht="48">
      <c r="A168" s="25" t="s">
        <v>570</v>
      </c>
    </row>
    <row r="169" ht="48">
      <c r="A169" s="29" t="s">
        <v>571</v>
      </c>
    </row>
    <row r="170" ht="48">
      <c r="A170" s="25" t="s">
        <v>572</v>
      </c>
    </row>
    <row r="171" ht="48">
      <c r="A171" s="29" t="s">
        <v>573</v>
      </c>
    </row>
    <row r="172" ht="48">
      <c r="A172" s="25" t="s">
        <v>574</v>
      </c>
    </row>
    <row r="173" ht="48">
      <c r="A173" s="29" t="s">
        <v>575</v>
      </c>
    </row>
    <row r="174" ht="48">
      <c r="A174" s="25" t="s">
        <v>576</v>
      </c>
    </row>
    <row r="175" ht="48">
      <c r="A175" s="29" t="s">
        <v>577</v>
      </c>
    </row>
    <row r="176" ht="48">
      <c r="A176" s="25" t="s">
        <v>578</v>
      </c>
    </row>
    <row r="177" ht="48">
      <c r="A177" s="29" t="s">
        <v>579</v>
      </c>
    </row>
    <row r="178" ht="48">
      <c r="A178" s="25" t="s">
        <v>580</v>
      </c>
    </row>
    <row r="179" ht="48">
      <c r="A179" s="29" t="s">
        <v>581</v>
      </c>
    </row>
    <row r="180" ht="48">
      <c r="A180" s="25" t="s">
        <v>582</v>
      </c>
    </row>
    <row r="181" ht="48">
      <c r="A181" s="29" t="s">
        <v>583</v>
      </c>
    </row>
    <row r="182" ht="48">
      <c r="A182" s="25" t="s">
        <v>584</v>
      </c>
    </row>
    <row r="183" ht="48">
      <c r="A183" s="24" t="s">
        <v>585</v>
      </c>
    </row>
    <row r="184" ht="48">
      <c r="A184" s="25" t="s">
        <v>586</v>
      </c>
    </row>
    <row r="185" ht="48">
      <c r="A185" s="29" t="s">
        <v>587</v>
      </c>
    </row>
    <row r="186" ht="48">
      <c r="A186" s="25" t="s">
        <v>588</v>
      </c>
    </row>
    <row r="187" ht="48">
      <c r="A187" s="29" t="s">
        <v>589</v>
      </c>
    </row>
    <row r="188" ht="48">
      <c r="A188" s="25" t="s">
        <v>590</v>
      </c>
    </row>
    <row r="189" ht="48">
      <c r="A189" s="29" t="s">
        <v>591</v>
      </c>
    </row>
    <row r="190" ht="48">
      <c r="A190" s="25" t="s">
        <v>592</v>
      </c>
    </row>
    <row r="191" ht="48">
      <c r="A191" s="29" t="s">
        <v>593</v>
      </c>
    </row>
    <row r="192" ht="48">
      <c r="A192" s="25" t="s">
        <v>594</v>
      </c>
    </row>
    <row r="193" ht="48">
      <c r="A193" s="29" t="s">
        <v>595</v>
      </c>
    </row>
    <row r="194" ht="48">
      <c r="A194" s="25" t="s">
        <v>596</v>
      </c>
    </row>
    <row r="195" ht="48">
      <c r="A195" s="29" t="s">
        <v>597</v>
      </c>
    </row>
    <row r="196" ht="48">
      <c r="A196" s="32" t="s">
        <v>598</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C196"/>
  <sheetViews>
    <sheetView zoomScalePageLayoutView="0" workbookViewId="0" topLeftCell="A184">
      <selection activeCell="A1" sqref="A1:C196"/>
    </sheetView>
  </sheetViews>
  <sheetFormatPr defaultColWidth="9.140625" defaultRowHeight="12.75"/>
  <cols>
    <col min="2" max="2" width="24.421875" style="0" customWidth="1"/>
    <col min="3" max="3" width="22.00390625" style="0" customWidth="1"/>
  </cols>
  <sheetData>
    <row r="1" spans="1:3" ht="12.75">
      <c r="A1" s="36">
        <v>1</v>
      </c>
      <c r="B1" s="34" t="s">
        <v>403</v>
      </c>
      <c r="C1" s="35" t="s">
        <v>13</v>
      </c>
    </row>
    <row r="2" spans="1:3" ht="12.75">
      <c r="A2" s="36">
        <v>2</v>
      </c>
      <c r="B2" s="35" t="s">
        <v>404</v>
      </c>
      <c r="C2" s="35" t="s">
        <v>14</v>
      </c>
    </row>
    <row r="3" spans="1:3" ht="12.75">
      <c r="A3" s="36">
        <v>3</v>
      </c>
      <c r="B3" s="35" t="s">
        <v>405</v>
      </c>
      <c r="C3" s="35" t="s">
        <v>15</v>
      </c>
    </row>
    <row r="4" spans="1:3" ht="12.75">
      <c r="A4" s="36">
        <v>4</v>
      </c>
      <c r="B4" s="35" t="s">
        <v>406</v>
      </c>
      <c r="C4" s="35" t="s">
        <v>16</v>
      </c>
    </row>
    <row r="5" spans="1:3" ht="12.75">
      <c r="A5" s="36">
        <v>5</v>
      </c>
      <c r="B5" s="35" t="s">
        <v>407</v>
      </c>
      <c r="C5" s="35" t="s">
        <v>17</v>
      </c>
    </row>
    <row r="6" spans="1:3" ht="12.75">
      <c r="A6" s="36">
        <v>6</v>
      </c>
      <c r="B6" s="35" t="s">
        <v>408</v>
      </c>
      <c r="C6" s="35" t="s">
        <v>18</v>
      </c>
    </row>
    <row r="7" spans="1:3" ht="12.75">
      <c r="A7" s="36">
        <v>7</v>
      </c>
      <c r="B7" s="35" t="s">
        <v>409</v>
      </c>
      <c r="C7" s="35" t="s">
        <v>19</v>
      </c>
    </row>
    <row r="8" spans="1:3" ht="25.5">
      <c r="A8" s="36">
        <v>8</v>
      </c>
      <c r="B8" s="35" t="s">
        <v>410</v>
      </c>
      <c r="C8" s="35" t="s">
        <v>20</v>
      </c>
    </row>
    <row r="9" spans="1:3" ht="25.5">
      <c r="A9" s="36">
        <v>9</v>
      </c>
      <c r="B9" s="35" t="s">
        <v>411</v>
      </c>
      <c r="C9" s="35" t="s">
        <v>21</v>
      </c>
    </row>
    <row r="10" spans="1:3" ht="12.75">
      <c r="A10" s="36">
        <v>10</v>
      </c>
      <c r="B10" s="35" t="s">
        <v>412</v>
      </c>
      <c r="C10" s="35" t="s">
        <v>22</v>
      </c>
    </row>
    <row r="11" spans="1:3" ht="12.75">
      <c r="A11" s="36">
        <v>11</v>
      </c>
      <c r="B11" s="35" t="s">
        <v>413</v>
      </c>
      <c r="C11" s="35" t="s">
        <v>23</v>
      </c>
    </row>
    <row r="12" spans="1:3" ht="12.75">
      <c r="A12" s="36">
        <v>12</v>
      </c>
      <c r="B12" s="35" t="s">
        <v>414</v>
      </c>
      <c r="C12" s="35" t="s">
        <v>24</v>
      </c>
    </row>
    <row r="13" spans="1:3" ht="25.5">
      <c r="A13" s="36">
        <v>13</v>
      </c>
      <c r="B13" s="35" t="s">
        <v>415</v>
      </c>
      <c r="C13" s="35" t="s">
        <v>25</v>
      </c>
    </row>
    <row r="14" spans="1:3" ht="25.5">
      <c r="A14" s="36">
        <v>14</v>
      </c>
      <c r="B14" s="35" t="s">
        <v>416</v>
      </c>
      <c r="C14" s="35" t="s">
        <v>26</v>
      </c>
    </row>
    <row r="15" spans="1:3" ht="12.75">
      <c r="A15" s="36">
        <v>15</v>
      </c>
      <c r="B15" s="35" t="s">
        <v>417</v>
      </c>
      <c r="C15" s="35" t="s">
        <v>27</v>
      </c>
    </row>
    <row r="16" spans="1:3" ht="25.5">
      <c r="A16" s="36">
        <v>16</v>
      </c>
      <c r="B16" s="35" t="s">
        <v>418</v>
      </c>
      <c r="C16" s="35" t="s">
        <v>28</v>
      </c>
    </row>
    <row r="17" spans="1:3" ht="12.75">
      <c r="A17" s="36">
        <v>17</v>
      </c>
      <c r="B17" s="35" t="s">
        <v>419</v>
      </c>
      <c r="C17" s="35" t="s">
        <v>29</v>
      </c>
    </row>
    <row r="18" spans="1:3" ht="12.75">
      <c r="A18" s="36">
        <v>18</v>
      </c>
      <c r="B18" s="35" t="s">
        <v>420</v>
      </c>
      <c r="C18" s="35" t="s">
        <v>30</v>
      </c>
    </row>
    <row r="19" spans="1:3" ht="25.5">
      <c r="A19" s="36">
        <v>19</v>
      </c>
      <c r="B19" s="35" t="s">
        <v>421</v>
      </c>
      <c r="C19" s="35" t="s">
        <v>31</v>
      </c>
    </row>
    <row r="20" spans="1:3" ht="12.75">
      <c r="A20" s="36">
        <v>20</v>
      </c>
      <c r="B20" s="35" t="s">
        <v>422</v>
      </c>
      <c r="C20" s="35" t="s">
        <v>32</v>
      </c>
    </row>
    <row r="21" spans="1:3" ht="25.5">
      <c r="A21" s="36">
        <v>21</v>
      </c>
      <c r="B21" s="35" t="s">
        <v>423</v>
      </c>
      <c r="C21" s="35" t="s">
        <v>33</v>
      </c>
    </row>
    <row r="22" spans="1:3" ht="12.75">
      <c r="A22" s="36">
        <v>22</v>
      </c>
      <c r="B22" s="35" t="s">
        <v>424</v>
      </c>
      <c r="C22" s="35" t="s">
        <v>34</v>
      </c>
    </row>
    <row r="23" spans="1:3" ht="12.75">
      <c r="A23" s="36">
        <v>23</v>
      </c>
      <c r="B23" s="35" t="s">
        <v>425</v>
      </c>
      <c r="C23" s="35" t="s">
        <v>35</v>
      </c>
    </row>
    <row r="24" spans="1:3" ht="12.75">
      <c r="A24" s="36">
        <v>24</v>
      </c>
      <c r="B24" s="35" t="s">
        <v>426</v>
      </c>
      <c r="C24" s="35" t="s">
        <v>36</v>
      </c>
    </row>
    <row r="25" spans="1:3" ht="12.75">
      <c r="A25" s="36">
        <v>25</v>
      </c>
      <c r="B25" s="35" t="s">
        <v>427</v>
      </c>
      <c r="C25" s="35" t="s">
        <v>37</v>
      </c>
    </row>
    <row r="26" spans="1:3" ht="12.75">
      <c r="A26" s="36">
        <v>26</v>
      </c>
      <c r="B26" s="35" t="s">
        <v>428</v>
      </c>
      <c r="C26" s="35" t="s">
        <v>38</v>
      </c>
    </row>
    <row r="27" spans="1:3" ht="25.5">
      <c r="A27" s="36">
        <v>27</v>
      </c>
      <c r="B27" s="35" t="s">
        <v>429</v>
      </c>
      <c r="C27" s="35" t="s">
        <v>39</v>
      </c>
    </row>
    <row r="28" spans="1:3" ht="12.75">
      <c r="A28" s="36">
        <v>28</v>
      </c>
      <c r="B28" s="35" t="s">
        <v>430</v>
      </c>
      <c r="C28" s="35" t="s">
        <v>40</v>
      </c>
    </row>
    <row r="29" spans="1:3" ht="12.75">
      <c r="A29" s="36">
        <v>29</v>
      </c>
      <c r="B29" s="35" t="s">
        <v>431</v>
      </c>
      <c r="C29" s="35" t="s">
        <v>41</v>
      </c>
    </row>
    <row r="30" spans="1:3" ht="12.75">
      <c r="A30" s="36">
        <v>30</v>
      </c>
      <c r="B30" s="35" t="s">
        <v>432</v>
      </c>
      <c r="C30" s="35" t="s">
        <v>42</v>
      </c>
    </row>
    <row r="31" spans="1:3" ht="25.5">
      <c r="A31" s="36">
        <v>31</v>
      </c>
      <c r="B31" s="35" t="s">
        <v>433</v>
      </c>
      <c r="C31" s="35" t="s">
        <v>43</v>
      </c>
    </row>
    <row r="32" spans="1:3" ht="12.75">
      <c r="A32" s="36">
        <v>32</v>
      </c>
      <c r="B32" s="35" t="s">
        <v>434</v>
      </c>
      <c r="C32" s="35" t="s">
        <v>44</v>
      </c>
    </row>
    <row r="33" spans="1:3" ht="12.75">
      <c r="A33" s="36">
        <v>33</v>
      </c>
      <c r="B33" s="35" t="s">
        <v>435</v>
      </c>
      <c r="C33" s="35" t="s">
        <v>45</v>
      </c>
    </row>
    <row r="34" spans="1:3" ht="12.75">
      <c r="A34" s="36">
        <v>34</v>
      </c>
      <c r="B34" s="35" t="s">
        <v>436</v>
      </c>
      <c r="C34" s="35" t="s">
        <v>46</v>
      </c>
    </row>
    <row r="35" spans="1:3" ht="25.5">
      <c r="A35" s="36">
        <v>35</v>
      </c>
      <c r="B35" s="35" t="s">
        <v>437</v>
      </c>
      <c r="C35" s="35" t="s">
        <v>47</v>
      </c>
    </row>
    <row r="36" spans="1:3" ht="12.75">
      <c r="A36" s="36">
        <v>36</v>
      </c>
      <c r="B36" s="35" t="s">
        <v>438</v>
      </c>
      <c r="C36" s="35" t="s">
        <v>48</v>
      </c>
    </row>
    <row r="37" spans="1:3" ht="25.5">
      <c r="A37" s="36">
        <v>37</v>
      </c>
      <c r="B37" s="35" t="s">
        <v>439</v>
      </c>
      <c r="C37" s="35" t="s">
        <v>49</v>
      </c>
    </row>
    <row r="38" spans="1:3" ht="12.75">
      <c r="A38" s="36">
        <v>38</v>
      </c>
      <c r="B38" s="35" t="s">
        <v>440</v>
      </c>
      <c r="C38" s="35" t="s">
        <v>50</v>
      </c>
    </row>
    <row r="39" spans="1:3" ht="12.75">
      <c r="A39" s="36">
        <v>39</v>
      </c>
      <c r="B39" s="35" t="s">
        <v>441</v>
      </c>
      <c r="C39" s="35" t="s">
        <v>51</v>
      </c>
    </row>
    <row r="40" spans="1:3" ht="12.75">
      <c r="A40" s="36">
        <v>40</v>
      </c>
      <c r="B40" s="35" t="s">
        <v>442</v>
      </c>
      <c r="C40" s="35" t="s">
        <v>52</v>
      </c>
    </row>
    <row r="41" spans="1:3" ht="12.75">
      <c r="A41" s="36">
        <v>41</v>
      </c>
      <c r="B41" s="35" t="s">
        <v>443</v>
      </c>
      <c r="C41" s="35" t="s">
        <v>53</v>
      </c>
    </row>
    <row r="42" spans="1:3" ht="25.5">
      <c r="A42" s="36">
        <v>42</v>
      </c>
      <c r="B42" s="35" t="s">
        <v>444</v>
      </c>
      <c r="C42" s="35" t="s">
        <v>54</v>
      </c>
    </row>
    <row r="43" spans="1:3" ht="12.75">
      <c r="A43" s="36">
        <v>43</v>
      </c>
      <c r="B43" s="35" t="s">
        <v>445</v>
      </c>
      <c r="C43" s="35" t="s">
        <v>55</v>
      </c>
    </row>
    <row r="44" spans="1:3" ht="12.75">
      <c r="A44" s="36">
        <v>44</v>
      </c>
      <c r="B44" s="35" t="s">
        <v>446</v>
      </c>
      <c r="C44" s="35" t="s">
        <v>56</v>
      </c>
    </row>
    <row r="45" spans="1:3" ht="12.75">
      <c r="A45" s="36">
        <v>45</v>
      </c>
      <c r="B45" s="35" t="s">
        <v>447</v>
      </c>
      <c r="C45" s="35" t="s">
        <v>57</v>
      </c>
    </row>
    <row r="46" spans="1:3" ht="12.75">
      <c r="A46" s="36">
        <v>46</v>
      </c>
      <c r="B46" s="35" t="s">
        <v>448</v>
      </c>
      <c r="C46" s="35" t="s">
        <v>58</v>
      </c>
    </row>
    <row r="47" spans="1:3" ht="12.75">
      <c r="A47" s="36">
        <v>47</v>
      </c>
      <c r="B47" s="35" t="s">
        <v>449</v>
      </c>
      <c r="C47" s="35" t="s">
        <v>59</v>
      </c>
    </row>
    <row r="48" spans="1:3" ht="12.75">
      <c r="A48" s="36">
        <v>48</v>
      </c>
      <c r="B48" s="35" t="s">
        <v>450</v>
      </c>
      <c r="C48" s="35" t="s">
        <v>60</v>
      </c>
    </row>
    <row r="49" spans="1:3" ht="12.75">
      <c r="A49" s="36">
        <v>49</v>
      </c>
      <c r="B49" s="35" t="s">
        <v>451</v>
      </c>
      <c r="C49" s="35" t="s">
        <v>61</v>
      </c>
    </row>
    <row r="50" spans="1:3" ht="12.75">
      <c r="A50" s="36">
        <v>50</v>
      </c>
      <c r="B50" s="35" t="s">
        <v>452</v>
      </c>
      <c r="C50" s="35" t="s">
        <v>62</v>
      </c>
    </row>
    <row r="51" spans="1:3" ht="12.75">
      <c r="A51" s="36">
        <v>51</v>
      </c>
      <c r="B51" s="35" t="s">
        <v>453</v>
      </c>
      <c r="C51" s="35" t="s">
        <v>63</v>
      </c>
    </row>
    <row r="52" spans="1:3" ht="25.5">
      <c r="A52" s="36">
        <v>52</v>
      </c>
      <c r="B52" s="35" t="s">
        <v>454</v>
      </c>
      <c r="C52" s="35" t="s">
        <v>64</v>
      </c>
    </row>
    <row r="53" spans="1:3" ht="12.75">
      <c r="A53" s="36">
        <v>53</v>
      </c>
      <c r="B53" s="35" t="s">
        <v>455</v>
      </c>
      <c r="C53" s="35" t="s">
        <v>65</v>
      </c>
    </row>
    <row r="54" spans="1:3" ht="12.75">
      <c r="A54" s="36">
        <v>54</v>
      </c>
      <c r="B54" s="35" t="s">
        <v>456</v>
      </c>
      <c r="C54" s="35" t="s">
        <v>66</v>
      </c>
    </row>
    <row r="55" spans="1:3" ht="12.75">
      <c r="A55" s="36">
        <v>55</v>
      </c>
      <c r="B55" s="35" t="s">
        <v>457</v>
      </c>
      <c r="C55" s="35" t="s">
        <v>67</v>
      </c>
    </row>
    <row r="56" spans="1:3" ht="12.75">
      <c r="A56" s="36">
        <v>56</v>
      </c>
      <c r="B56" s="35" t="s">
        <v>458</v>
      </c>
      <c r="C56" s="35" t="s">
        <v>68</v>
      </c>
    </row>
    <row r="57" spans="1:3" ht="25.5">
      <c r="A57" s="36">
        <v>57</v>
      </c>
      <c r="B57" s="35" t="s">
        <v>459</v>
      </c>
      <c r="C57" s="35" t="s">
        <v>69</v>
      </c>
    </row>
    <row r="58" spans="1:3" ht="12.75">
      <c r="A58" s="36">
        <v>58</v>
      </c>
      <c r="B58" s="35" t="s">
        <v>460</v>
      </c>
      <c r="C58" s="35" t="s">
        <v>70</v>
      </c>
    </row>
    <row r="59" spans="1:3" ht="12.75">
      <c r="A59" s="36">
        <v>59</v>
      </c>
      <c r="B59" s="35" t="s">
        <v>461</v>
      </c>
      <c r="C59" s="35" t="s">
        <v>71</v>
      </c>
    </row>
    <row r="60" spans="1:3" ht="12.75">
      <c r="A60" s="36">
        <v>60</v>
      </c>
      <c r="B60" s="35" t="s">
        <v>462</v>
      </c>
      <c r="C60" s="35" t="s">
        <v>72</v>
      </c>
    </row>
    <row r="61" spans="1:3" ht="12.75">
      <c r="A61" s="36">
        <v>61</v>
      </c>
      <c r="B61" s="35" t="s">
        <v>463</v>
      </c>
      <c r="C61" s="35" t="s">
        <v>73</v>
      </c>
    </row>
    <row r="62" spans="1:3" ht="12.75">
      <c r="A62" s="36">
        <v>62</v>
      </c>
      <c r="B62" s="35" t="s">
        <v>464</v>
      </c>
      <c r="C62" s="35" t="s">
        <v>74</v>
      </c>
    </row>
    <row r="63" spans="1:3" ht="25.5">
      <c r="A63" s="36">
        <v>63</v>
      </c>
      <c r="B63" s="35" t="s">
        <v>465</v>
      </c>
      <c r="C63" s="35" t="s">
        <v>75</v>
      </c>
    </row>
    <row r="64" spans="1:3" ht="12.75">
      <c r="A64" s="36">
        <v>64</v>
      </c>
      <c r="B64" s="35" t="s">
        <v>466</v>
      </c>
      <c r="C64" s="35" t="s">
        <v>76</v>
      </c>
    </row>
    <row r="65" spans="1:3" ht="12.75">
      <c r="A65" s="36">
        <v>65</v>
      </c>
      <c r="B65" s="35" t="s">
        <v>467</v>
      </c>
      <c r="C65" s="35" t="s">
        <v>77</v>
      </c>
    </row>
    <row r="66" spans="1:3" ht="25.5">
      <c r="A66" s="36">
        <v>66</v>
      </c>
      <c r="B66" s="35" t="s">
        <v>468</v>
      </c>
      <c r="C66" s="35" t="s">
        <v>78</v>
      </c>
    </row>
    <row r="67" spans="1:3" ht="25.5">
      <c r="A67" s="36">
        <v>67</v>
      </c>
      <c r="B67" s="35" t="s">
        <v>469</v>
      </c>
      <c r="C67" s="35" t="s">
        <v>79</v>
      </c>
    </row>
    <row r="68" spans="1:3" ht="12.75">
      <c r="A68" s="36">
        <v>68</v>
      </c>
      <c r="B68" s="35" t="s">
        <v>470</v>
      </c>
      <c r="C68" s="35" t="s">
        <v>80</v>
      </c>
    </row>
    <row r="69" spans="1:3" ht="25.5">
      <c r="A69" s="36">
        <v>69</v>
      </c>
      <c r="B69" s="35" t="s">
        <v>471</v>
      </c>
      <c r="C69" s="35" t="s">
        <v>81</v>
      </c>
    </row>
    <row r="70" spans="1:3" ht="12.75">
      <c r="A70" s="36">
        <v>70</v>
      </c>
      <c r="B70" s="35" t="s">
        <v>472</v>
      </c>
      <c r="C70" s="35" t="s">
        <v>82</v>
      </c>
    </row>
    <row r="71" spans="1:3" ht="12.75">
      <c r="A71" s="36">
        <v>71</v>
      </c>
      <c r="B71" s="35" t="s">
        <v>473</v>
      </c>
      <c r="C71" s="35" t="s">
        <v>83</v>
      </c>
    </row>
    <row r="72" spans="1:3" ht="12.75">
      <c r="A72" s="36">
        <v>72</v>
      </c>
      <c r="B72" s="35" t="s">
        <v>474</v>
      </c>
      <c r="C72" s="35" t="s">
        <v>84</v>
      </c>
    </row>
    <row r="73" spans="1:3" ht="25.5">
      <c r="A73" s="36">
        <v>73</v>
      </c>
      <c r="B73" s="35" t="s">
        <v>475</v>
      </c>
      <c r="C73" s="35" t="s">
        <v>85</v>
      </c>
    </row>
    <row r="74" spans="1:3" ht="12.75">
      <c r="A74" s="36">
        <v>74</v>
      </c>
      <c r="B74" s="35" t="s">
        <v>476</v>
      </c>
      <c r="C74" s="35" t="s">
        <v>86</v>
      </c>
    </row>
    <row r="75" spans="1:3" ht="12.75">
      <c r="A75" s="36">
        <v>75</v>
      </c>
      <c r="B75" s="35" t="s">
        <v>477</v>
      </c>
      <c r="C75" s="35" t="s">
        <v>87</v>
      </c>
    </row>
    <row r="76" spans="1:3" ht="25.5">
      <c r="A76" s="36">
        <v>76</v>
      </c>
      <c r="B76" s="35" t="s">
        <v>478</v>
      </c>
      <c r="C76" s="35" t="s">
        <v>88</v>
      </c>
    </row>
    <row r="77" spans="1:3" ht="12.75">
      <c r="A77" s="36">
        <v>77</v>
      </c>
      <c r="B77" s="35" t="s">
        <v>479</v>
      </c>
      <c r="C77" s="35" t="s">
        <v>89</v>
      </c>
    </row>
    <row r="78" spans="1:3" ht="25.5">
      <c r="A78" s="36">
        <v>78</v>
      </c>
      <c r="B78" s="35" t="s">
        <v>480</v>
      </c>
      <c r="C78" s="35" t="s">
        <v>90</v>
      </c>
    </row>
    <row r="79" spans="1:3" ht="12.75">
      <c r="A79" s="36">
        <v>79</v>
      </c>
      <c r="B79" s="35" t="s">
        <v>481</v>
      </c>
      <c r="C79" s="35" t="s">
        <v>91</v>
      </c>
    </row>
    <row r="80" spans="1:3" ht="12.75">
      <c r="A80" s="36">
        <v>80</v>
      </c>
      <c r="B80" s="35" t="s">
        <v>482</v>
      </c>
      <c r="C80" s="35" t="s">
        <v>92</v>
      </c>
    </row>
    <row r="81" spans="1:3" ht="12.75">
      <c r="A81" s="36">
        <v>81</v>
      </c>
      <c r="B81" s="35" t="s">
        <v>483</v>
      </c>
      <c r="C81" s="35" t="s">
        <v>93</v>
      </c>
    </row>
    <row r="82" spans="1:3" ht="12.75">
      <c r="A82" s="36">
        <v>82</v>
      </c>
      <c r="B82" s="35" t="s">
        <v>484</v>
      </c>
      <c r="C82" s="35" t="s">
        <v>94</v>
      </c>
    </row>
    <row r="83" spans="1:3" ht="25.5">
      <c r="A83" s="36">
        <v>83</v>
      </c>
      <c r="B83" s="35" t="s">
        <v>485</v>
      </c>
      <c r="C83" s="35" t="s">
        <v>95</v>
      </c>
    </row>
    <row r="84" spans="1:3" ht="25.5">
      <c r="A84" s="36">
        <v>84</v>
      </c>
      <c r="B84" s="35" t="s">
        <v>486</v>
      </c>
      <c r="C84" s="35" t="s">
        <v>96</v>
      </c>
    </row>
    <row r="85" spans="1:3" ht="12.75">
      <c r="A85" s="36">
        <v>85</v>
      </c>
      <c r="B85" s="35" t="s">
        <v>487</v>
      </c>
      <c r="C85" s="35" t="s">
        <v>97</v>
      </c>
    </row>
    <row r="86" spans="1:3" ht="25.5">
      <c r="A86" s="36">
        <v>86</v>
      </c>
      <c r="B86" s="35" t="s">
        <v>488</v>
      </c>
      <c r="C86" s="35" t="s">
        <v>98</v>
      </c>
    </row>
    <row r="87" spans="1:3" ht="12.75">
      <c r="A87" s="36">
        <v>87</v>
      </c>
      <c r="B87" s="35" t="s">
        <v>489</v>
      </c>
      <c r="C87" s="35" t="s">
        <v>99</v>
      </c>
    </row>
    <row r="88" spans="1:3" ht="12.75">
      <c r="A88" s="36">
        <v>88</v>
      </c>
      <c r="B88" s="35" t="s">
        <v>490</v>
      </c>
      <c r="C88" s="35" t="s">
        <v>100</v>
      </c>
    </row>
    <row r="89" spans="1:3" ht="25.5">
      <c r="A89" s="36">
        <v>89</v>
      </c>
      <c r="B89" s="35" t="s">
        <v>491</v>
      </c>
      <c r="C89" s="35" t="s">
        <v>101</v>
      </c>
    </row>
    <row r="90" spans="1:3" ht="12.75">
      <c r="A90" s="36">
        <v>90</v>
      </c>
      <c r="B90" s="35" t="s">
        <v>492</v>
      </c>
      <c r="C90" s="35" t="s">
        <v>102</v>
      </c>
    </row>
    <row r="91" spans="1:3" ht="12.75">
      <c r="A91" s="36">
        <v>91</v>
      </c>
      <c r="B91" s="35" t="s">
        <v>493</v>
      </c>
      <c r="C91" s="35" t="s">
        <v>103</v>
      </c>
    </row>
    <row r="92" spans="1:3" ht="12.75">
      <c r="A92" s="36">
        <v>92</v>
      </c>
      <c r="B92" s="35" t="s">
        <v>494</v>
      </c>
      <c r="C92" s="35" t="s">
        <v>104</v>
      </c>
    </row>
    <row r="93" spans="1:3" ht="12.75">
      <c r="A93" s="36">
        <v>93</v>
      </c>
      <c r="B93" s="35" t="s">
        <v>495</v>
      </c>
      <c r="C93" s="35" t="s">
        <v>105</v>
      </c>
    </row>
    <row r="94" spans="1:3" ht="12.75">
      <c r="A94" s="36">
        <v>94</v>
      </c>
      <c r="B94" s="35" t="s">
        <v>496</v>
      </c>
      <c r="C94" s="35" t="s">
        <v>106</v>
      </c>
    </row>
    <row r="95" spans="1:3" ht="12.75">
      <c r="A95" s="36">
        <v>95</v>
      </c>
      <c r="B95" s="35" t="s">
        <v>497</v>
      </c>
      <c r="C95" s="35" t="s">
        <v>107</v>
      </c>
    </row>
    <row r="96" spans="1:3" ht="12.75">
      <c r="A96" s="36">
        <v>96</v>
      </c>
      <c r="B96" s="35" t="s">
        <v>498</v>
      </c>
      <c r="C96" s="35" t="s">
        <v>108</v>
      </c>
    </row>
    <row r="97" spans="1:3" ht="12.75">
      <c r="A97" s="36">
        <v>97</v>
      </c>
      <c r="B97" s="35" t="s">
        <v>499</v>
      </c>
      <c r="C97" s="35" t="s">
        <v>109</v>
      </c>
    </row>
    <row r="98" spans="1:3" ht="12.75">
      <c r="A98" s="36">
        <v>98</v>
      </c>
      <c r="B98" s="35" t="s">
        <v>500</v>
      </c>
      <c r="C98" s="35" t="s">
        <v>110</v>
      </c>
    </row>
    <row r="99" spans="1:3" ht="12.75">
      <c r="A99" s="36">
        <v>99</v>
      </c>
      <c r="B99" s="35" t="s">
        <v>501</v>
      </c>
      <c r="C99" s="35" t="s">
        <v>111</v>
      </c>
    </row>
    <row r="100" spans="1:3" ht="12.75">
      <c r="A100" s="36">
        <v>100</v>
      </c>
      <c r="B100" s="35" t="s">
        <v>502</v>
      </c>
      <c r="C100" s="35" t="s">
        <v>112</v>
      </c>
    </row>
    <row r="101" spans="1:3" ht="12.75">
      <c r="A101" s="36">
        <v>101</v>
      </c>
      <c r="B101" s="35" t="s">
        <v>503</v>
      </c>
      <c r="C101" s="35" t="s">
        <v>113</v>
      </c>
    </row>
    <row r="102" spans="1:3" ht="12.75">
      <c r="A102" s="36">
        <v>102</v>
      </c>
      <c r="B102" s="35" t="s">
        <v>504</v>
      </c>
      <c r="C102" s="35" t="s">
        <v>114</v>
      </c>
    </row>
    <row r="103" spans="1:3" ht="12.75">
      <c r="A103" s="36">
        <v>103</v>
      </c>
      <c r="B103" s="35" t="s">
        <v>505</v>
      </c>
      <c r="C103" s="35" t="s">
        <v>115</v>
      </c>
    </row>
    <row r="104" spans="1:3" ht="12.75">
      <c r="A104" s="36">
        <v>104</v>
      </c>
      <c r="B104" s="35" t="s">
        <v>506</v>
      </c>
      <c r="C104" s="35" t="s">
        <v>116</v>
      </c>
    </row>
    <row r="105" spans="1:3" ht="12.75">
      <c r="A105" s="36">
        <v>105</v>
      </c>
      <c r="B105" s="35" t="s">
        <v>507</v>
      </c>
      <c r="C105" s="35" t="s">
        <v>117</v>
      </c>
    </row>
    <row r="106" spans="1:3" ht="12.75">
      <c r="A106" s="36">
        <v>106</v>
      </c>
      <c r="B106" s="35" t="s">
        <v>508</v>
      </c>
      <c r="C106" s="35" t="s">
        <v>118</v>
      </c>
    </row>
    <row r="107" spans="1:3" ht="12.75">
      <c r="A107" s="36">
        <v>107</v>
      </c>
      <c r="B107" s="35" t="s">
        <v>509</v>
      </c>
      <c r="C107" s="35" t="s">
        <v>119</v>
      </c>
    </row>
    <row r="108" spans="1:3" ht="12.75">
      <c r="A108" s="36">
        <v>108</v>
      </c>
      <c r="B108" s="35" t="s">
        <v>510</v>
      </c>
      <c r="C108" s="35" t="s">
        <v>120</v>
      </c>
    </row>
    <row r="109" spans="1:3" ht="12.75">
      <c r="A109" s="36">
        <v>109</v>
      </c>
      <c r="B109" s="35" t="s">
        <v>511</v>
      </c>
      <c r="C109" s="35" t="s">
        <v>121</v>
      </c>
    </row>
    <row r="110" spans="1:3" ht="12.75">
      <c r="A110" s="36">
        <v>110</v>
      </c>
      <c r="B110" s="35" t="s">
        <v>512</v>
      </c>
      <c r="C110" s="35" t="s">
        <v>122</v>
      </c>
    </row>
    <row r="111" spans="1:3" ht="12.75">
      <c r="A111" s="36">
        <v>111</v>
      </c>
      <c r="B111" s="35" t="s">
        <v>513</v>
      </c>
      <c r="C111" s="35" t="s">
        <v>123</v>
      </c>
    </row>
    <row r="112" spans="1:3" ht="12.75">
      <c r="A112" s="36">
        <v>112</v>
      </c>
      <c r="B112" s="35" t="s">
        <v>514</v>
      </c>
      <c r="C112" s="35" t="s">
        <v>124</v>
      </c>
    </row>
    <row r="113" spans="1:3" ht="12.75">
      <c r="A113" s="36">
        <v>113</v>
      </c>
      <c r="B113" s="35" t="s">
        <v>515</v>
      </c>
      <c r="C113" s="35" t="s">
        <v>125</v>
      </c>
    </row>
    <row r="114" spans="1:3" ht="25.5">
      <c r="A114" s="36">
        <v>114</v>
      </c>
      <c r="B114" s="35" t="s">
        <v>516</v>
      </c>
      <c r="C114" s="35" t="s">
        <v>126</v>
      </c>
    </row>
    <row r="115" spans="1:3" ht="25.5">
      <c r="A115" s="36">
        <v>115</v>
      </c>
      <c r="B115" s="35" t="s">
        <v>517</v>
      </c>
      <c r="C115" s="35" t="s">
        <v>127</v>
      </c>
    </row>
    <row r="116" spans="1:3" ht="12.75">
      <c r="A116" s="36">
        <v>116</v>
      </c>
      <c r="B116" s="35" t="s">
        <v>518</v>
      </c>
      <c r="C116" s="35" t="s">
        <v>128</v>
      </c>
    </row>
    <row r="117" spans="1:3" ht="12.75">
      <c r="A117" s="36">
        <v>117</v>
      </c>
      <c r="B117" s="35" t="s">
        <v>519</v>
      </c>
      <c r="C117" s="35" t="s">
        <v>129</v>
      </c>
    </row>
    <row r="118" spans="1:3" ht="12.75">
      <c r="A118" s="36">
        <v>118</v>
      </c>
      <c r="B118" s="35" t="s">
        <v>520</v>
      </c>
      <c r="C118" s="35" t="s">
        <v>130</v>
      </c>
    </row>
    <row r="119" spans="1:3" ht="12.75">
      <c r="A119" s="36">
        <v>119</v>
      </c>
      <c r="B119" s="35" t="s">
        <v>521</v>
      </c>
      <c r="C119" s="35" t="s">
        <v>1065</v>
      </c>
    </row>
    <row r="120" spans="1:3" ht="25.5">
      <c r="A120" s="36">
        <v>120</v>
      </c>
      <c r="B120" s="35" t="s">
        <v>522</v>
      </c>
      <c r="C120" s="35" t="s">
        <v>131</v>
      </c>
    </row>
    <row r="121" spans="1:3" ht="12.75">
      <c r="A121" s="36">
        <v>121</v>
      </c>
      <c r="B121" s="35" t="s">
        <v>523</v>
      </c>
      <c r="C121" s="35" t="s">
        <v>132</v>
      </c>
    </row>
    <row r="122" spans="1:3" ht="12.75">
      <c r="A122" s="36">
        <v>122</v>
      </c>
      <c r="B122" s="35" t="s">
        <v>524</v>
      </c>
      <c r="C122" s="35" t="s">
        <v>133</v>
      </c>
    </row>
    <row r="123" spans="1:3" ht="12.75">
      <c r="A123" s="36">
        <v>123</v>
      </c>
      <c r="B123" s="35" t="s">
        <v>525</v>
      </c>
      <c r="C123" s="35" t="s">
        <v>134</v>
      </c>
    </row>
    <row r="124" spans="1:3" ht="25.5">
      <c r="A124" s="36">
        <v>124</v>
      </c>
      <c r="B124" s="35" t="s">
        <v>526</v>
      </c>
      <c r="C124" s="35" t="s">
        <v>135</v>
      </c>
    </row>
    <row r="125" spans="1:3" ht="25.5">
      <c r="A125" s="36">
        <v>125</v>
      </c>
      <c r="B125" s="35" t="s">
        <v>527</v>
      </c>
      <c r="C125" s="35" t="s">
        <v>136</v>
      </c>
    </row>
    <row r="126" spans="1:3" ht="25.5">
      <c r="A126" s="36">
        <v>126</v>
      </c>
      <c r="B126" s="35" t="s">
        <v>528</v>
      </c>
      <c r="C126" s="35" t="s">
        <v>137</v>
      </c>
    </row>
    <row r="127" spans="1:3" ht="12.75">
      <c r="A127" s="36">
        <v>127</v>
      </c>
      <c r="B127" s="35" t="s">
        <v>529</v>
      </c>
      <c r="C127" s="35" t="s">
        <v>138</v>
      </c>
    </row>
    <row r="128" spans="1:3" ht="25.5">
      <c r="A128" s="36">
        <v>128</v>
      </c>
      <c r="B128" s="35" t="s">
        <v>530</v>
      </c>
      <c r="C128" s="35" t="s">
        <v>139</v>
      </c>
    </row>
    <row r="129" spans="1:3" ht="12.75">
      <c r="A129" s="36">
        <v>129</v>
      </c>
      <c r="B129" s="35" t="s">
        <v>531</v>
      </c>
      <c r="C129" s="35" t="s">
        <v>140</v>
      </c>
    </row>
    <row r="130" spans="1:3" ht="12.75">
      <c r="A130" s="36">
        <v>130</v>
      </c>
      <c r="B130" s="35" t="s">
        <v>532</v>
      </c>
      <c r="C130" s="35" t="s">
        <v>141</v>
      </c>
    </row>
    <row r="131" spans="1:3" ht="12.75">
      <c r="A131" s="36">
        <v>131</v>
      </c>
      <c r="B131" s="35" t="s">
        <v>533</v>
      </c>
      <c r="C131" s="35" t="s">
        <v>142</v>
      </c>
    </row>
    <row r="132" spans="1:3" ht="25.5">
      <c r="A132" s="36">
        <v>132</v>
      </c>
      <c r="B132" s="35" t="s">
        <v>534</v>
      </c>
      <c r="C132" s="35" t="s">
        <v>143</v>
      </c>
    </row>
    <row r="133" spans="1:3" ht="12.75">
      <c r="A133" s="36">
        <v>133</v>
      </c>
      <c r="B133" s="35" t="s">
        <v>535</v>
      </c>
      <c r="C133" s="35" t="s">
        <v>144</v>
      </c>
    </row>
    <row r="134" spans="1:3" ht="12.75">
      <c r="A134" s="36">
        <v>134</v>
      </c>
      <c r="B134" s="35" t="s">
        <v>536</v>
      </c>
      <c r="C134" s="35" t="s">
        <v>145</v>
      </c>
    </row>
    <row r="135" spans="1:3" ht="25.5">
      <c r="A135" s="36">
        <v>135</v>
      </c>
      <c r="B135" s="35" t="s">
        <v>537</v>
      </c>
      <c r="C135" s="35" t="s">
        <v>146</v>
      </c>
    </row>
    <row r="136" spans="1:3" ht="12.75">
      <c r="A136" s="36">
        <v>136</v>
      </c>
      <c r="B136" s="35" t="s">
        <v>538</v>
      </c>
      <c r="C136" s="35" t="s">
        <v>147</v>
      </c>
    </row>
    <row r="137" spans="1:3" ht="12.75">
      <c r="A137" s="36">
        <v>137</v>
      </c>
      <c r="B137" s="35" t="s">
        <v>539</v>
      </c>
      <c r="C137" s="35" t="s">
        <v>148</v>
      </c>
    </row>
    <row r="138" spans="1:3" ht="12.75">
      <c r="A138" s="36">
        <v>138</v>
      </c>
      <c r="B138" s="35" t="s">
        <v>540</v>
      </c>
      <c r="C138" s="35" t="s">
        <v>149</v>
      </c>
    </row>
    <row r="139" spans="1:3" ht="12.75">
      <c r="A139" s="36">
        <v>139</v>
      </c>
      <c r="B139" s="35" t="s">
        <v>541</v>
      </c>
      <c r="C139" s="35" t="s">
        <v>150</v>
      </c>
    </row>
    <row r="140" spans="1:3" ht="12.75">
      <c r="A140" s="36">
        <v>140</v>
      </c>
      <c r="B140" s="35" t="s">
        <v>542</v>
      </c>
      <c r="C140" s="35" t="s">
        <v>151</v>
      </c>
    </row>
    <row r="141" spans="1:3" ht="12.75">
      <c r="A141" s="36">
        <v>141</v>
      </c>
      <c r="B141" s="35" t="s">
        <v>543</v>
      </c>
      <c r="C141" s="35" t="s">
        <v>152</v>
      </c>
    </row>
    <row r="142" spans="1:3" ht="12.75">
      <c r="A142" s="36">
        <v>142</v>
      </c>
      <c r="B142" s="35" t="s">
        <v>544</v>
      </c>
      <c r="C142" s="35" t="s">
        <v>153</v>
      </c>
    </row>
    <row r="143" spans="1:3" ht="25.5">
      <c r="A143" s="36">
        <v>143</v>
      </c>
      <c r="B143" s="35" t="s">
        <v>545</v>
      </c>
      <c r="C143" s="35" t="s">
        <v>154</v>
      </c>
    </row>
    <row r="144" spans="1:3" ht="12.75">
      <c r="A144" s="36">
        <v>144</v>
      </c>
      <c r="B144" s="35" t="s">
        <v>546</v>
      </c>
      <c r="C144" s="35" t="s">
        <v>155</v>
      </c>
    </row>
    <row r="145" spans="1:3" ht="12.75">
      <c r="A145" s="36">
        <v>145</v>
      </c>
      <c r="B145" s="35" t="s">
        <v>547</v>
      </c>
      <c r="C145" s="35" t="s">
        <v>156</v>
      </c>
    </row>
    <row r="146" spans="1:3" ht="25.5">
      <c r="A146" s="36">
        <v>146</v>
      </c>
      <c r="B146" s="35" t="s">
        <v>548</v>
      </c>
      <c r="C146" s="35" t="s">
        <v>157</v>
      </c>
    </row>
    <row r="147" spans="1:3" ht="12.75">
      <c r="A147" s="36">
        <v>147</v>
      </c>
      <c r="B147" s="35" t="s">
        <v>549</v>
      </c>
      <c r="C147" s="35" t="s">
        <v>158</v>
      </c>
    </row>
    <row r="148" spans="1:3" ht="12.75">
      <c r="A148" s="36">
        <v>148</v>
      </c>
      <c r="B148" s="35" t="s">
        <v>550</v>
      </c>
      <c r="C148" s="35" t="s">
        <v>159</v>
      </c>
    </row>
    <row r="149" spans="1:3" ht="12.75">
      <c r="A149" s="36">
        <v>149</v>
      </c>
      <c r="B149" s="35" t="s">
        <v>551</v>
      </c>
      <c r="C149" s="35" t="s">
        <v>160</v>
      </c>
    </row>
    <row r="150" spans="1:3" ht="12.75">
      <c r="A150" s="36">
        <v>150</v>
      </c>
      <c r="B150" s="35" t="s">
        <v>552</v>
      </c>
      <c r="C150" s="35" t="s">
        <v>161</v>
      </c>
    </row>
    <row r="151" spans="1:3" ht="12.75">
      <c r="A151" s="36">
        <v>151</v>
      </c>
      <c r="B151" s="35" t="s">
        <v>553</v>
      </c>
      <c r="C151" s="35" t="s">
        <v>162</v>
      </c>
    </row>
    <row r="152" spans="1:3" ht="25.5">
      <c r="A152" s="36">
        <v>152</v>
      </c>
      <c r="B152" s="35" t="s">
        <v>554</v>
      </c>
      <c r="C152" s="35" t="s">
        <v>163</v>
      </c>
    </row>
    <row r="153" spans="1:3" ht="12.75">
      <c r="A153" s="36">
        <v>153</v>
      </c>
      <c r="B153" s="35" t="s">
        <v>555</v>
      </c>
      <c r="C153" s="35" t="s">
        <v>164</v>
      </c>
    </row>
    <row r="154" spans="1:3" ht="12.75">
      <c r="A154" s="36">
        <v>154</v>
      </c>
      <c r="B154" s="35" t="s">
        <v>556</v>
      </c>
      <c r="C154" s="35" t="s">
        <v>165</v>
      </c>
    </row>
    <row r="155" spans="1:3" ht="12.75">
      <c r="A155" s="36">
        <v>155</v>
      </c>
      <c r="B155" s="35" t="s">
        <v>557</v>
      </c>
      <c r="C155" s="35" t="s">
        <v>166</v>
      </c>
    </row>
    <row r="156" spans="1:3" ht="25.5">
      <c r="A156" s="36">
        <v>156</v>
      </c>
      <c r="B156" s="35" t="s">
        <v>558</v>
      </c>
      <c r="C156" s="35" t="s">
        <v>167</v>
      </c>
    </row>
    <row r="157" spans="1:3" ht="25.5">
      <c r="A157" s="36">
        <v>157</v>
      </c>
      <c r="B157" s="35" t="s">
        <v>559</v>
      </c>
      <c r="C157" s="35" t="s">
        <v>168</v>
      </c>
    </row>
    <row r="158" spans="1:3" ht="12.75">
      <c r="A158" s="36">
        <v>158</v>
      </c>
      <c r="B158" s="35" t="s">
        <v>560</v>
      </c>
      <c r="C158" s="35" t="s">
        <v>169</v>
      </c>
    </row>
    <row r="159" spans="1:3" ht="12.75">
      <c r="A159" s="36">
        <v>159</v>
      </c>
      <c r="B159" s="35" t="s">
        <v>561</v>
      </c>
      <c r="C159" s="35" t="s">
        <v>170</v>
      </c>
    </row>
    <row r="160" spans="1:3" ht="25.5">
      <c r="A160" s="36">
        <v>160</v>
      </c>
      <c r="B160" s="35" t="s">
        <v>562</v>
      </c>
      <c r="C160" s="35" t="s">
        <v>171</v>
      </c>
    </row>
    <row r="161" spans="1:3" ht="12.75">
      <c r="A161" s="36">
        <v>161</v>
      </c>
      <c r="B161" s="35" t="s">
        <v>563</v>
      </c>
      <c r="C161" s="35" t="s">
        <v>172</v>
      </c>
    </row>
    <row r="162" spans="1:3" ht="25.5">
      <c r="A162" s="36">
        <v>162</v>
      </c>
      <c r="B162" s="35" t="s">
        <v>564</v>
      </c>
      <c r="C162" s="35" t="s">
        <v>173</v>
      </c>
    </row>
    <row r="163" spans="1:3" ht="12.75">
      <c r="A163" s="36">
        <v>163</v>
      </c>
      <c r="B163" s="35" t="s">
        <v>565</v>
      </c>
      <c r="C163" s="35" t="s">
        <v>174</v>
      </c>
    </row>
    <row r="164" spans="1:3" ht="12.75">
      <c r="A164" s="36">
        <v>164</v>
      </c>
      <c r="B164" s="35" t="s">
        <v>566</v>
      </c>
      <c r="C164" s="35" t="s">
        <v>175</v>
      </c>
    </row>
    <row r="165" spans="1:3" ht="12.75">
      <c r="A165" s="36">
        <v>165</v>
      </c>
      <c r="B165" s="35" t="s">
        <v>567</v>
      </c>
      <c r="C165" s="35" t="s">
        <v>1112</v>
      </c>
    </row>
    <row r="166" spans="1:3" ht="25.5">
      <c r="A166" s="36">
        <v>166</v>
      </c>
      <c r="B166" s="35" t="s">
        <v>568</v>
      </c>
      <c r="C166" s="35" t="s">
        <v>176</v>
      </c>
    </row>
    <row r="167" spans="1:3" ht="25.5">
      <c r="A167" s="36">
        <v>167</v>
      </c>
      <c r="B167" s="35" t="s">
        <v>569</v>
      </c>
      <c r="C167" s="35" t="s">
        <v>177</v>
      </c>
    </row>
    <row r="168" spans="1:3" ht="25.5">
      <c r="A168" s="36">
        <v>168</v>
      </c>
      <c r="B168" s="35" t="s">
        <v>570</v>
      </c>
      <c r="C168" s="35" t="s">
        <v>178</v>
      </c>
    </row>
    <row r="169" spans="1:3" ht="12.75">
      <c r="A169" s="36">
        <v>169</v>
      </c>
      <c r="B169" s="35" t="s">
        <v>571</v>
      </c>
      <c r="C169" s="35" t="s">
        <v>179</v>
      </c>
    </row>
    <row r="170" spans="1:3" ht="25.5">
      <c r="A170" s="36">
        <v>170</v>
      </c>
      <c r="B170" s="35" t="s">
        <v>572</v>
      </c>
      <c r="C170" s="35" t="s">
        <v>180</v>
      </c>
    </row>
    <row r="171" spans="1:3" ht="12.75">
      <c r="A171" s="36">
        <v>171</v>
      </c>
      <c r="B171" s="35" t="s">
        <v>573</v>
      </c>
      <c r="C171" s="35" t="s">
        <v>181</v>
      </c>
    </row>
    <row r="172" spans="1:3" ht="12.75">
      <c r="A172" s="36">
        <v>172</v>
      </c>
      <c r="B172" s="35" t="s">
        <v>574</v>
      </c>
      <c r="C172" s="35" t="s">
        <v>182</v>
      </c>
    </row>
    <row r="173" spans="1:3" ht="12.75">
      <c r="A173" s="36">
        <v>173</v>
      </c>
      <c r="B173" s="35" t="s">
        <v>575</v>
      </c>
      <c r="C173" s="35" t="s">
        <v>183</v>
      </c>
    </row>
    <row r="174" spans="1:3" ht="12.75">
      <c r="A174" s="36">
        <v>174</v>
      </c>
      <c r="B174" s="35" t="s">
        <v>576</v>
      </c>
      <c r="C174" s="35" t="s">
        <v>184</v>
      </c>
    </row>
    <row r="175" spans="1:3" ht="25.5">
      <c r="A175" s="36">
        <v>175</v>
      </c>
      <c r="B175" s="35" t="s">
        <v>577</v>
      </c>
      <c r="C175" s="35" t="s">
        <v>185</v>
      </c>
    </row>
    <row r="176" spans="1:3" ht="25.5">
      <c r="A176" s="36">
        <v>176</v>
      </c>
      <c r="B176" s="35" t="s">
        <v>578</v>
      </c>
      <c r="C176" s="35" t="s">
        <v>186</v>
      </c>
    </row>
    <row r="177" spans="1:3" ht="12.75">
      <c r="A177" s="36">
        <v>177</v>
      </c>
      <c r="B177" s="35" t="s">
        <v>579</v>
      </c>
      <c r="C177" s="35" t="s">
        <v>187</v>
      </c>
    </row>
    <row r="178" spans="1:3" ht="12.75">
      <c r="A178" s="36">
        <v>178</v>
      </c>
      <c r="B178" s="35" t="s">
        <v>580</v>
      </c>
      <c r="C178" s="35" t="s">
        <v>188</v>
      </c>
    </row>
    <row r="179" spans="1:3" ht="38.25">
      <c r="A179" s="36">
        <v>179</v>
      </c>
      <c r="B179" s="35" t="s">
        <v>581</v>
      </c>
      <c r="C179" s="35" t="s">
        <v>189</v>
      </c>
    </row>
    <row r="180" spans="1:3" ht="12.75">
      <c r="A180" s="36">
        <v>180</v>
      </c>
      <c r="B180" s="35" t="s">
        <v>582</v>
      </c>
      <c r="C180" s="35" t="s">
        <v>190</v>
      </c>
    </row>
    <row r="181" spans="1:3" ht="12.75">
      <c r="A181" s="36">
        <v>181</v>
      </c>
      <c r="B181" s="35" t="s">
        <v>583</v>
      </c>
      <c r="C181" s="35" t="s">
        <v>191</v>
      </c>
    </row>
    <row r="182" spans="1:3" ht="12.75">
      <c r="A182" s="36">
        <v>182</v>
      </c>
      <c r="B182" s="35" t="s">
        <v>584</v>
      </c>
      <c r="C182" s="35" t="s">
        <v>192</v>
      </c>
    </row>
    <row r="183" spans="1:3" ht="12.75">
      <c r="A183" s="36">
        <v>183</v>
      </c>
      <c r="B183" s="35" t="s">
        <v>585</v>
      </c>
      <c r="C183" s="35" t="s">
        <v>193</v>
      </c>
    </row>
    <row r="184" spans="1:3" ht="12.75">
      <c r="A184" s="36">
        <v>184</v>
      </c>
      <c r="B184" s="35" t="s">
        <v>586</v>
      </c>
      <c r="C184" s="35" t="s">
        <v>194</v>
      </c>
    </row>
    <row r="185" spans="1:3" ht="12.75">
      <c r="A185" s="36">
        <v>185</v>
      </c>
      <c r="B185" s="35" t="s">
        <v>587</v>
      </c>
      <c r="C185" s="35" t="s">
        <v>195</v>
      </c>
    </row>
    <row r="186" spans="1:3" ht="12.75">
      <c r="A186" s="36">
        <v>186</v>
      </c>
      <c r="B186" s="35" t="s">
        <v>588</v>
      </c>
      <c r="C186" s="35" t="s">
        <v>196</v>
      </c>
    </row>
    <row r="187" spans="1:3" ht="25.5">
      <c r="A187" s="36">
        <v>187</v>
      </c>
      <c r="B187" s="35" t="s">
        <v>589</v>
      </c>
      <c r="C187" s="35" t="s">
        <v>197</v>
      </c>
    </row>
    <row r="188" spans="1:3" ht="12.75">
      <c r="A188" s="36">
        <v>188</v>
      </c>
      <c r="B188" s="35" t="s">
        <v>590</v>
      </c>
      <c r="C188" s="35" t="s">
        <v>198</v>
      </c>
    </row>
    <row r="189" spans="1:3" ht="25.5">
      <c r="A189" s="36">
        <v>189</v>
      </c>
      <c r="B189" s="35" t="s">
        <v>591</v>
      </c>
      <c r="C189" s="35" t="s">
        <v>199</v>
      </c>
    </row>
    <row r="190" spans="1:3" ht="12.75">
      <c r="A190" s="36">
        <v>190</v>
      </c>
      <c r="B190" s="35" t="s">
        <v>592</v>
      </c>
      <c r="C190" s="35" t="s">
        <v>200</v>
      </c>
    </row>
    <row r="191" spans="1:3" ht="12.75">
      <c r="A191" s="36">
        <v>191</v>
      </c>
      <c r="B191" s="35" t="s">
        <v>593</v>
      </c>
      <c r="C191" s="35" t="s">
        <v>201</v>
      </c>
    </row>
    <row r="192" spans="1:3" ht="12.75">
      <c r="A192" s="36">
        <v>192</v>
      </c>
      <c r="B192" s="35" t="s">
        <v>594</v>
      </c>
      <c r="C192" s="35" t="s">
        <v>202</v>
      </c>
    </row>
    <row r="193" spans="1:3" ht="25.5">
      <c r="A193" s="36">
        <v>193</v>
      </c>
      <c r="B193" s="35" t="s">
        <v>595</v>
      </c>
      <c r="C193" s="35" t="s">
        <v>203</v>
      </c>
    </row>
    <row r="194" spans="1:3" ht="12.75">
      <c r="A194" s="36">
        <v>194</v>
      </c>
      <c r="B194" s="35" t="s">
        <v>596</v>
      </c>
      <c r="C194" s="35" t="s">
        <v>204</v>
      </c>
    </row>
    <row r="195" spans="1:3" ht="12.75">
      <c r="A195" s="36">
        <v>195</v>
      </c>
      <c r="B195" s="35" t="s">
        <v>597</v>
      </c>
      <c r="C195" s="35" t="s">
        <v>205</v>
      </c>
    </row>
    <row r="196" spans="1:3" ht="12.75">
      <c r="A196" s="36">
        <v>196</v>
      </c>
      <c r="B196" s="35" t="s">
        <v>598</v>
      </c>
      <c r="C196" s="35" t="s">
        <v>206</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IANMSP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Irina Nenova</dc:creator>
  <cp:keywords/>
  <dc:description/>
  <cp:lastModifiedBy>sandreychina</cp:lastModifiedBy>
  <cp:lastPrinted>2016-01-12T08:31:55Z</cp:lastPrinted>
  <dcterms:created xsi:type="dcterms:W3CDTF">2008-09-17T07:28:51Z</dcterms:created>
  <dcterms:modified xsi:type="dcterms:W3CDTF">2016-01-12T12:31:00Z</dcterms:modified>
  <cp:category/>
  <cp:version/>
  <cp:contentType/>
  <cp:contentStatus/>
</cp:coreProperties>
</file>